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WIFI\Desktop\"/>
    </mc:Choice>
  </mc:AlternateContent>
  <bookViews>
    <workbookView xWindow="0" yWindow="0" windowWidth="28800" windowHeight="12030"/>
  </bookViews>
  <sheets>
    <sheet name="DS LINH KIỆN CHƯA CÓ QR" sheetId="1" r:id="rId1"/>
  </sheets>
  <externalReferences>
    <externalReference r:id="rId2"/>
  </externalReferences>
  <definedNames>
    <definedName name="_xlnm._FilterDatabase" localSheetId="0" hidden="1">'DS LINH KIỆN CHƯA CÓ QR'!$B$4:$I$43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53" i="1" l="1"/>
  <c r="B52" i="1"/>
  <c r="B51" i="1"/>
  <c r="B50" i="1"/>
  <c r="B49" i="1"/>
  <c r="B48" i="1"/>
  <c r="B47" i="1"/>
  <c r="B46" i="1"/>
  <c r="B45" i="1"/>
  <c r="B44" i="1"/>
  <c r="D43" i="1"/>
  <c r="B43" i="1"/>
  <c r="D42" i="1"/>
  <c r="B42" i="1"/>
  <c r="D41" i="1"/>
  <c r="B41" i="1"/>
  <c r="D40" i="1"/>
  <c r="B40" i="1"/>
  <c r="D39" i="1"/>
  <c r="B39" i="1"/>
  <c r="D38" i="1"/>
  <c r="B38" i="1"/>
  <c r="B37" i="1"/>
  <c r="B36" i="1"/>
  <c r="B35" i="1"/>
  <c r="D34" i="1"/>
  <c r="B34" i="1"/>
  <c r="D33" i="1"/>
  <c r="B33" i="1"/>
  <c r="D32" i="1"/>
  <c r="B32" i="1"/>
  <c r="D31" i="1"/>
  <c r="B31" i="1"/>
  <c r="D30" i="1"/>
  <c r="B30" i="1"/>
  <c r="D29" i="1"/>
  <c r="B29" i="1"/>
  <c r="D28" i="1"/>
  <c r="B28" i="1"/>
  <c r="D27" i="1"/>
  <c r="B27" i="1"/>
  <c r="D26" i="1"/>
  <c r="B26" i="1"/>
  <c r="D25" i="1"/>
  <c r="B25" i="1"/>
  <c r="D24" i="1"/>
  <c r="B24" i="1"/>
  <c r="D23" i="1"/>
  <c r="B23" i="1"/>
  <c r="D22" i="1"/>
  <c r="B22" i="1"/>
  <c r="D21" i="1"/>
  <c r="B21" i="1"/>
  <c r="D20" i="1"/>
  <c r="B20" i="1"/>
  <c r="D19" i="1"/>
  <c r="B19" i="1"/>
  <c r="D18" i="1"/>
  <c r="B18" i="1"/>
  <c r="D17" i="1"/>
  <c r="B17" i="1"/>
  <c r="D16" i="1"/>
  <c r="B16" i="1"/>
  <c r="D15" i="1"/>
  <c r="B15" i="1"/>
  <c r="D14" i="1"/>
  <c r="B14" i="1"/>
  <c r="D13" i="1"/>
  <c r="B13" i="1"/>
  <c r="D12" i="1"/>
  <c r="B12" i="1"/>
  <c r="D11" i="1"/>
  <c r="B11" i="1"/>
  <c r="D10" i="1"/>
  <c r="B10" i="1"/>
  <c r="D9" i="1"/>
  <c r="B9" i="1"/>
  <c r="D8" i="1"/>
  <c r="B8" i="1"/>
  <c r="D7" i="1"/>
  <c r="B7" i="1"/>
  <c r="D6" i="1"/>
  <c r="B6" i="1"/>
  <c r="D5" i="1"/>
  <c r="B5" i="1"/>
</calcChain>
</file>

<file path=xl/sharedStrings.xml><?xml version="1.0" encoding="utf-8"?>
<sst xmlns="http://schemas.openxmlformats.org/spreadsheetml/2006/main" count="162" uniqueCount="127">
  <si>
    <t>DANH SÁCH RELL CỦA NGUYÊN VẬT LIỆU CHƯA CÓ QR</t>
  </si>
  <si>
    <t>STT</t>
  </si>
  <si>
    <t>ERP CODE</t>
  </si>
  <si>
    <t>제조사(Manufacture</t>
  </si>
  <si>
    <t>HÌNH ẢNH</t>
  </si>
  <si>
    <t>PU02-03104E</t>
  </si>
  <si>
    <t>PQ06-00054A</t>
  </si>
  <si>
    <t>WISENCOM</t>
  </si>
  <si>
    <t>PU02-050R3A</t>
  </si>
  <si>
    <t>PQ92-00022A</t>
    <phoneticPr fontId="0" type="noConversion"/>
  </si>
  <si>
    <t>Knowles</t>
  </si>
  <si>
    <t>PU02-08105A</t>
  </si>
  <si>
    <t>PQ92-00008A</t>
  </si>
  <si>
    <t>유타카 코리아</t>
  </si>
  <si>
    <t>PU02-05120A</t>
  </si>
  <si>
    <t>PQ92-00014A</t>
    <phoneticPr fontId="0" type="noConversion"/>
  </si>
  <si>
    <t>Proactive global</t>
  </si>
  <si>
    <t>PU01-05105A</t>
  </si>
  <si>
    <t>PQ92-00002A</t>
  </si>
  <si>
    <t>MELEXIS</t>
  </si>
  <si>
    <t>PU02-031R5B</t>
  </si>
  <si>
    <t>PQ92-00010A</t>
  </si>
  <si>
    <t>Goermicro</t>
  </si>
  <si>
    <t>PU02-05104M</t>
  </si>
  <si>
    <t>PQ06-00056A</t>
  </si>
  <si>
    <t>PU01-05101A</t>
  </si>
  <si>
    <t>PQ92-00023A</t>
  </si>
  <si>
    <t>COMPEQ</t>
  </si>
  <si>
    <t>PU03-05150A</t>
  </si>
  <si>
    <t>PQ06-00057A</t>
  </si>
  <si>
    <t>PU02-055R6B</t>
  </si>
  <si>
    <t>PQ06-00101A</t>
  </si>
  <si>
    <t>Hosonic</t>
  </si>
  <si>
    <t>PU02-05010A</t>
  </si>
  <si>
    <t>PE95-00007A</t>
  </si>
  <si>
    <t>MAX ECHO</t>
  </si>
  <si>
    <t>PU02-051R2A</t>
  </si>
  <si>
    <t>PE95-00066A</t>
  </si>
  <si>
    <t>PU02-05220A</t>
  </si>
  <si>
    <t>PE95-00040A</t>
  </si>
  <si>
    <t>PU02-05101A</t>
  </si>
  <si>
    <t>PE95-00044A</t>
  </si>
  <si>
    <t>PU02-031R0B</t>
  </si>
  <si>
    <t>PE95-00018A</t>
  </si>
  <si>
    <t>WALSIN</t>
  </si>
  <si>
    <t>PU02-031R2C</t>
  </si>
  <si>
    <t>PE01-00005A</t>
  </si>
  <si>
    <t>PU02-05475D</t>
  </si>
  <si>
    <t>PE95-00057A</t>
  </si>
  <si>
    <t>PU03-055R1C</t>
  </si>
  <si>
    <t>PE95-00058A</t>
  </si>
  <si>
    <t>PU03-08100A</t>
  </si>
  <si>
    <t>PE95-00036A</t>
  </si>
  <si>
    <t>PU08-00003A</t>
  </si>
  <si>
    <t>PE95-00010A</t>
  </si>
  <si>
    <t>Murata</t>
  </si>
  <si>
    <t>PU11-00042A</t>
  </si>
  <si>
    <t>PE95-00014A</t>
  </si>
  <si>
    <t>TAIYO YUDEN</t>
  </si>
  <si>
    <t>PU11-00018A</t>
  </si>
  <si>
    <t>PE95-00205A</t>
  </si>
  <si>
    <t>PU01-03103E</t>
  </si>
  <si>
    <t>PE95-00071A</t>
  </si>
  <si>
    <t>YAGEO</t>
  </si>
  <si>
    <t>PU02-03105A</t>
  </si>
  <si>
    <t>PE02-00110A</t>
  </si>
  <si>
    <t>PP81-00022A</t>
  </si>
  <si>
    <t>PE95-00070A</t>
  </si>
  <si>
    <t>PP12-00014A</t>
  </si>
  <si>
    <t>PE95-00038A</t>
  </si>
  <si>
    <t>Moda-innochips</t>
  </si>
  <si>
    <t>PP12-00023A</t>
  </si>
  <si>
    <t>PE95-00037A</t>
  </si>
  <si>
    <t>PP81-00025A</t>
  </si>
  <si>
    <t>PE95-00041A</t>
  </si>
  <si>
    <t>PP12-00010A</t>
  </si>
  <si>
    <t>PE95-00056A</t>
  </si>
  <si>
    <t>PP14-00002A</t>
  </si>
  <si>
    <t>PE95-00015A</t>
  </si>
  <si>
    <t>OLV92-00005A</t>
  </si>
  <si>
    <t>SITRONIX</t>
  </si>
  <si>
    <t>PE95-00033A</t>
  </si>
  <si>
    <t>SAW FILTER</t>
  </si>
  <si>
    <t>OLV92-00015A</t>
  </si>
  <si>
    <t>PE95-00090A</t>
  </si>
  <si>
    <t>HOSONIC
/KDS</t>
  </si>
  <si>
    <t>PKG0 191900</t>
  </si>
  <si>
    <t>PE95-00208A</t>
  </si>
  <si>
    <t>ESMT</t>
  </si>
  <si>
    <t>PK05-00011A</t>
  </si>
  <si>
    <t>PE95-00005A</t>
  </si>
  <si>
    <t>PK93-00063A</t>
  </si>
  <si>
    <t>PE95-00045A</t>
  </si>
  <si>
    <t>PK93-00065A</t>
  </si>
  <si>
    <t>PE95-00067A</t>
  </si>
  <si>
    <t>PK95-00026A</t>
  </si>
  <si>
    <t>PE95-00043A</t>
  </si>
  <si>
    <t>Solder plate PPSA120</t>
  </si>
  <si>
    <t>PE95-00023A</t>
  </si>
  <si>
    <t>PQ06-00047A</t>
  </si>
  <si>
    <t>PE95-00017A</t>
  </si>
  <si>
    <t>PE95-00075A</t>
  </si>
  <si>
    <t>JSC</t>
  </si>
  <si>
    <t>PE95-00085A</t>
  </si>
  <si>
    <t>Qualcomm Technologies  Inc.</t>
  </si>
  <si>
    <t>PQ15-00007A</t>
  </si>
  <si>
    <t>PE95-00089A</t>
  </si>
  <si>
    <t>Infineon</t>
  </si>
  <si>
    <t>PP81-00021A</t>
  </si>
  <si>
    <t>PE02-00014A</t>
  </si>
  <si>
    <t>PE95-00072A</t>
  </si>
  <si>
    <t>PE95-00035A</t>
  </si>
  <si>
    <t>PE92-00206A</t>
  </si>
  <si>
    <t>PE95-00206A</t>
  </si>
  <si>
    <t>PE95-00039A</t>
  </si>
  <si>
    <t>hết linh kiện</t>
  </si>
  <si>
    <t>PE95-00069A</t>
  </si>
  <si>
    <t>DÁN MẤT LABEL</t>
  </si>
  <si>
    <t>PE95-00019A</t>
  </si>
  <si>
    <t>PE95-00086A</t>
  </si>
  <si>
    <t>PE95-00004A</t>
  </si>
  <si>
    <t>Hết linh kiện</t>
  </si>
  <si>
    <t>PE95-00062A</t>
  </si>
  <si>
    <t>PU92-00113A</t>
  </si>
  <si>
    <t>PE95-00068A</t>
  </si>
  <si>
    <t>PE95-00055A</t>
  </si>
  <si>
    <t>PE95-00063A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</si>
</sst>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9"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0"/>
      <color theme="1"/>
      <name val="Times New Roman"/>
      <family val="1"/>
    </font>
    <font>
      <sz val="12"/>
      <name val="Times New Roman"/>
      <family val="1"/>
    </font>
    <font>
      <sz val="12"/>
      <color theme="1"/>
      <name val="Calibri"/>
      <family val="3"/>
      <charset val="129"/>
      <scheme val="minor"/>
    </font>
    <font>
      <sz val="11"/>
      <color theme="1"/>
      <name val="Calibri"/>
      <family val="2"/>
      <charset val="129"/>
      <scheme val="minor"/>
    </font>
    <font>
      <sz val="12"/>
      <name val="Calibri"/>
      <family val="3"/>
      <charset val="129"/>
      <scheme val="minor"/>
    </font>
    <font>
      <sz val="12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0"/>
    <xf numFmtId="0" fontId="6" fillId="0" borderId="0">
      <alignment vertical="center"/>
    </xf>
  </cellStyleXfs>
  <cellXfs count="15">
    <xf numFmtId="0" fontId="0" fillId="0" borderId="0" xfId="0"/>
    <xf numFmtId="0" fontId="2" fillId="0" borderId="0" xfId="1" applyFont="1" applyAlignment="1">
      <alignment horizontal="center"/>
    </xf>
    <xf numFmtId="0" fontId="1" fillId="0" borderId="0" xfId="1"/>
    <xf numFmtId="0" fontId="3" fillId="2" borderId="1" xfId="1" applyFont="1" applyFill="1" applyBorder="1" applyAlignment="1">
      <alignment horizontal="center" vertical="center"/>
    </xf>
    <xf numFmtId="0" fontId="3" fillId="0" borderId="1" xfId="1" applyFont="1" applyBorder="1" applyAlignment="1">
      <alignment horizontal="center" vertical="center"/>
    </xf>
    <xf numFmtId="0" fontId="4" fillId="0" borderId="1" xfId="1" applyFont="1" applyFill="1" applyBorder="1" applyAlignment="1">
      <alignment horizontal="center" vertical="center" wrapText="1"/>
    </xf>
    <xf numFmtId="0" fontId="4" fillId="0" borderId="1" xfId="1" applyFont="1" applyFill="1" applyBorder="1" applyAlignment="1">
      <alignment horizontal="center" vertical="center"/>
    </xf>
    <xf numFmtId="0" fontId="5" fillId="0" borderId="1" xfId="1" applyFont="1" applyFill="1" applyBorder="1" applyAlignment="1">
      <alignment horizontal="center" vertical="center"/>
    </xf>
    <xf numFmtId="0" fontId="7" fillId="0" borderId="1" xfId="2" applyFont="1" applyFill="1" applyBorder="1" applyAlignment="1">
      <alignment horizontal="center" vertical="center"/>
    </xf>
    <xf numFmtId="0" fontId="8" fillId="0" borderId="1" xfId="1" applyFont="1" applyFill="1" applyBorder="1" applyAlignment="1">
      <alignment horizontal="center" vertical="center"/>
    </xf>
    <xf numFmtId="0" fontId="7" fillId="0" borderId="1" xfId="1" applyFont="1" applyFill="1" applyBorder="1" applyAlignment="1">
      <alignment horizontal="center" vertical="center" wrapText="1"/>
    </xf>
    <xf numFmtId="0" fontId="7" fillId="0" borderId="2" xfId="1" applyFont="1" applyFill="1" applyBorder="1" applyAlignment="1">
      <alignment horizontal="center" vertical="center" wrapText="1"/>
    </xf>
    <xf numFmtId="0" fontId="7" fillId="0" borderId="1" xfId="1" applyFont="1" applyFill="1" applyBorder="1" applyAlignment="1">
      <alignment horizontal="center" vertical="center"/>
    </xf>
    <xf numFmtId="0" fontId="4" fillId="0" borderId="3" xfId="1" applyFont="1" applyFill="1" applyBorder="1" applyAlignment="1">
      <alignment horizontal="center" vertical="center" wrapText="1"/>
    </xf>
    <xf numFmtId="0" fontId="1" fillId="0" borderId="1" xfId="1" applyBorder="1"/>
  </cellXfs>
  <cellStyles count="3">
    <cellStyle name="Normal" xfId="0" builtinId="0"/>
    <cellStyle name="Normal 2" xfId="2"/>
    <cellStyle name="Normal 5" xfId="1"/>
  </cellStyles>
  <dxfs count="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57149</xdr:colOff>
      <xdr:row>7</xdr:row>
      <xdr:rowOff>65315</xdr:rowOff>
    </xdr:from>
    <xdr:to>
      <xdr:col>4</xdr:col>
      <xdr:colOff>1666874</xdr:colOff>
      <xdr:row>7</xdr:row>
      <xdr:rowOff>1221923</xdr:rowOff>
    </xdr:to>
    <xdr:pic>
      <xdr:nvPicPr>
        <xdr:cNvPr id="2" name="Picture 1"/>
        <xdr:cNvPicPr preferRelativeResize="0"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76724" y="5246915"/>
          <a:ext cx="1609725" cy="1156608"/>
        </a:xfrm>
        <a:prstGeom prst="rect">
          <a:avLst/>
        </a:prstGeom>
      </xdr:spPr>
    </xdr:pic>
    <xdr:clientData/>
  </xdr:twoCellAnchor>
  <xdr:twoCellAnchor editAs="oneCell">
    <xdr:from>
      <xdr:col>4</xdr:col>
      <xdr:colOff>78840</xdr:colOff>
      <xdr:row>5</xdr:row>
      <xdr:rowOff>89087</xdr:rowOff>
    </xdr:from>
    <xdr:to>
      <xdr:col>4</xdr:col>
      <xdr:colOff>1688565</xdr:colOff>
      <xdr:row>5</xdr:row>
      <xdr:rowOff>1245695</xdr:rowOff>
    </xdr:to>
    <xdr:pic>
      <xdr:nvPicPr>
        <xdr:cNvPr id="3" name="Picture 2"/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98415" y="2717987"/>
          <a:ext cx="1609725" cy="1156608"/>
        </a:xfrm>
        <a:prstGeom prst="rect">
          <a:avLst/>
        </a:prstGeom>
      </xdr:spPr>
    </xdr:pic>
    <xdr:clientData/>
  </xdr:twoCellAnchor>
  <xdr:twoCellAnchor editAs="oneCell">
    <xdr:from>
      <xdr:col>4</xdr:col>
      <xdr:colOff>212911</xdr:colOff>
      <xdr:row>4</xdr:row>
      <xdr:rowOff>62591</xdr:rowOff>
    </xdr:from>
    <xdr:to>
      <xdr:col>4</xdr:col>
      <xdr:colOff>1666875</xdr:colOff>
      <xdr:row>4</xdr:row>
      <xdr:rowOff>1221440</xdr:rowOff>
    </xdr:to>
    <xdr:pic>
      <xdr:nvPicPr>
        <xdr:cNvPr id="4" name="Picture 3"/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32486" y="1415141"/>
          <a:ext cx="1453964" cy="1158849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6</xdr:row>
      <xdr:rowOff>51362</xdr:rowOff>
    </xdr:from>
    <xdr:to>
      <xdr:col>4</xdr:col>
      <xdr:colOff>1661395</xdr:colOff>
      <xdr:row>6</xdr:row>
      <xdr:rowOff>1238249</xdr:rowOff>
    </xdr:to>
    <xdr:pic>
      <xdr:nvPicPr>
        <xdr:cNvPr id="5" name="Picture 4"/>
        <xdr:cNvPicPr preferRelativeResize="0"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95775" y="3956612"/>
          <a:ext cx="1585195" cy="1186887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8</xdr:row>
      <xdr:rowOff>84364</xdr:rowOff>
    </xdr:from>
    <xdr:to>
      <xdr:col>4</xdr:col>
      <xdr:colOff>1638300</xdr:colOff>
      <xdr:row>8</xdr:row>
      <xdr:rowOff>1190625</xdr:rowOff>
    </xdr:to>
    <xdr:pic>
      <xdr:nvPicPr>
        <xdr:cNvPr id="6" name="Picture 5"/>
        <xdr:cNvPicPr preferRelativeResize="0"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286250" y="6542314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63953</xdr:colOff>
      <xdr:row>11</xdr:row>
      <xdr:rowOff>70758</xdr:rowOff>
    </xdr:from>
    <xdr:to>
      <xdr:col>4</xdr:col>
      <xdr:colOff>1635578</xdr:colOff>
      <xdr:row>11</xdr:row>
      <xdr:rowOff>1177019</xdr:rowOff>
    </xdr:to>
    <xdr:pic>
      <xdr:nvPicPr>
        <xdr:cNvPr id="7" name="Picture 6"/>
        <xdr:cNvPicPr preferRelativeResize="0"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83528" y="10357758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70757</xdr:colOff>
      <xdr:row>10</xdr:row>
      <xdr:rowOff>66675</xdr:rowOff>
    </xdr:from>
    <xdr:to>
      <xdr:col>4</xdr:col>
      <xdr:colOff>1642382</xdr:colOff>
      <xdr:row>10</xdr:row>
      <xdr:rowOff>1172936</xdr:rowOff>
    </xdr:to>
    <xdr:pic>
      <xdr:nvPicPr>
        <xdr:cNvPr id="8" name="Picture 7"/>
        <xdr:cNvPicPr preferRelativeResize="0"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90332" y="9077325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63952</xdr:colOff>
      <xdr:row>9</xdr:row>
      <xdr:rowOff>73481</xdr:rowOff>
    </xdr:from>
    <xdr:to>
      <xdr:col>4</xdr:col>
      <xdr:colOff>1635577</xdr:colOff>
      <xdr:row>9</xdr:row>
      <xdr:rowOff>1179742</xdr:rowOff>
    </xdr:to>
    <xdr:pic>
      <xdr:nvPicPr>
        <xdr:cNvPr id="9" name="Picture 8"/>
        <xdr:cNvPicPr preferRelativeResize="0"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283527" y="7807781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106135</xdr:colOff>
      <xdr:row>14</xdr:row>
      <xdr:rowOff>66675</xdr:rowOff>
    </xdr:from>
    <xdr:to>
      <xdr:col>4</xdr:col>
      <xdr:colOff>1639660</xdr:colOff>
      <xdr:row>14</xdr:row>
      <xdr:rowOff>1191984</xdr:rowOff>
    </xdr:to>
    <xdr:pic>
      <xdr:nvPicPr>
        <xdr:cNvPr id="10" name="Picture 9"/>
        <xdr:cNvPicPr preferRelativeResize="0"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325710" y="14182725"/>
          <a:ext cx="1533525" cy="1125309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12</xdr:row>
      <xdr:rowOff>65316</xdr:rowOff>
    </xdr:from>
    <xdr:to>
      <xdr:col>4</xdr:col>
      <xdr:colOff>1619250</xdr:colOff>
      <xdr:row>12</xdr:row>
      <xdr:rowOff>1190625</xdr:rowOff>
    </xdr:to>
    <xdr:pic>
      <xdr:nvPicPr>
        <xdr:cNvPr id="11" name="Picture 10"/>
        <xdr:cNvPicPr preferRelativeResize="0"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05300" y="11628666"/>
          <a:ext cx="1533525" cy="1125309"/>
        </a:xfrm>
        <a:prstGeom prst="rect">
          <a:avLst/>
        </a:prstGeom>
      </xdr:spPr>
    </xdr:pic>
    <xdr:clientData/>
  </xdr:twoCellAnchor>
  <xdr:oneCellAnchor>
    <xdr:from>
      <xdr:col>4</xdr:col>
      <xdr:colOff>97969</xdr:colOff>
      <xdr:row>13</xdr:row>
      <xdr:rowOff>73478</xdr:rowOff>
    </xdr:from>
    <xdr:ext cx="1533525" cy="1125309"/>
    <xdr:pic>
      <xdr:nvPicPr>
        <xdr:cNvPr id="12" name="Picture 11"/>
        <xdr:cNvPicPr preferRelativeResize="0"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317544" y="12913178"/>
          <a:ext cx="1533525" cy="1125309"/>
        </a:xfrm>
        <a:prstGeom prst="rect">
          <a:avLst/>
        </a:prstGeom>
      </xdr:spPr>
    </xdr:pic>
    <xdr:clientData/>
  </xdr:oneCellAnchor>
  <xdr:twoCellAnchor editAs="oneCell">
    <xdr:from>
      <xdr:col>4</xdr:col>
      <xdr:colOff>87084</xdr:colOff>
      <xdr:row>17</xdr:row>
      <xdr:rowOff>70758</xdr:rowOff>
    </xdr:from>
    <xdr:to>
      <xdr:col>4</xdr:col>
      <xdr:colOff>1639659</xdr:colOff>
      <xdr:row>17</xdr:row>
      <xdr:rowOff>1171576</xdr:rowOff>
    </xdr:to>
    <xdr:pic>
      <xdr:nvPicPr>
        <xdr:cNvPr id="13" name="Picture 12"/>
        <xdr:cNvPicPr preferRelativeResize="0"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06659" y="18015858"/>
          <a:ext cx="1552575" cy="1100818"/>
        </a:xfrm>
        <a:prstGeom prst="rect">
          <a:avLst/>
        </a:prstGeom>
      </xdr:spPr>
    </xdr:pic>
    <xdr:clientData/>
  </xdr:twoCellAnchor>
  <xdr:twoCellAnchor editAs="oneCell">
    <xdr:from>
      <xdr:col>4</xdr:col>
      <xdr:colOff>85724</xdr:colOff>
      <xdr:row>15</xdr:row>
      <xdr:rowOff>89808</xdr:rowOff>
    </xdr:from>
    <xdr:to>
      <xdr:col>4</xdr:col>
      <xdr:colOff>1638299</xdr:colOff>
      <xdr:row>15</xdr:row>
      <xdr:rowOff>1190626</xdr:rowOff>
    </xdr:to>
    <xdr:pic>
      <xdr:nvPicPr>
        <xdr:cNvPr id="14" name="Picture 13"/>
        <xdr:cNvPicPr preferRelativeResize="0"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05299" y="15482208"/>
          <a:ext cx="1552575" cy="1100818"/>
        </a:xfrm>
        <a:prstGeom prst="rect">
          <a:avLst/>
        </a:prstGeom>
      </xdr:spPr>
    </xdr:pic>
    <xdr:clientData/>
  </xdr:twoCellAnchor>
  <xdr:twoCellAnchor editAs="oneCell">
    <xdr:from>
      <xdr:col>4</xdr:col>
      <xdr:colOff>77561</xdr:colOff>
      <xdr:row>16</xdr:row>
      <xdr:rowOff>76201</xdr:rowOff>
    </xdr:from>
    <xdr:to>
      <xdr:col>4</xdr:col>
      <xdr:colOff>1630136</xdr:colOff>
      <xdr:row>16</xdr:row>
      <xdr:rowOff>1177019</xdr:rowOff>
    </xdr:to>
    <xdr:pic>
      <xdr:nvPicPr>
        <xdr:cNvPr id="15" name="Picture 14"/>
        <xdr:cNvPicPr preferRelativeResize="0"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97136" y="16744951"/>
          <a:ext cx="1552575" cy="1100818"/>
        </a:xfrm>
        <a:prstGeom prst="rect">
          <a:avLst/>
        </a:prstGeom>
      </xdr:spPr>
    </xdr:pic>
    <xdr:clientData/>
  </xdr:twoCellAnchor>
  <xdr:oneCellAnchor>
    <xdr:from>
      <xdr:col>4</xdr:col>
      <xdr:colOff>69394</xdr:colOff>
      <xdr:row>25</xdr:row>
      <xdr:rowOff>91169</xdr:rowOff>
    </xdr:from>
    <xdr:ext cx="1533525" cy="1046285"/>
    <xdr:pic>
      <xdr:nvPicPr>
        <xdr:cNvPr id="16" name="Picture 15"/>
        <xdr:cNvPicPr preferRelativeResize="0"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88969" y="28247069"/>
          <a:ext cx="1533525" cy="1046285"/>
        </a:xfrm>
        <a:prstGeom prst="rect">
          <a:avLst/>
        </a:prstGeom>
      </xdr:spPr>
    </xdr:pic>
    <xdr:clientData/>
  </xdr:oneCellAnchor>
  <xdr:oneCellAnchor>
    <xdr:from>
      <xdr:col>4</xdr:col>
      <xdr:colOff>76200</xdr:colOff>
      <xdr:row>24</xdr:row>
      <xdr:rowOff>76200</xdr:rowOff>
    </xdr:from>
    <xdr:ext cx="1559858" cy="1145241"/>
    <xdr:pic>
      <xdr:nvPicPr>
        <xdr:cNvPr id="17" name="Picture 16"/>
        <xdr:cNvPicPr preferRelativeResize="0"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95775" y="26955750"/>
          <a:ext cx="1559858" cy="1145241"/>
        </a:xfrm>
        <a:prstGeom prst="rect">
          <a:avLst/>
        </a:prstGeom>
      </xdr:spPr>
    </xdr:pic>
    <xdr:clientData/>
  </xdr:oneCellAnchor>
  <xdr:oneCellAnchor>
    <xdr:from>
      <xdr:col>4</xdr:col>
      <xdr:colOff>66674</xdr:colOff>
      <xdr:row>36</xdr:row>
      <xdr:rowOff>63494</xdr:rowOff>
    </xdr:from>
    <xdr:ext cx="1600201" cy="1146181"/>
    <xdr:pic>
      <xdr:nvPicPr>
        <xdr:cNvPr id="18" name="Picture 17"/>
        <xdr:cNvPicPr preferRelativeResize="0"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286249" y="42259244"/>
          <a:ext cx="1600201" cy="1146181"/>
        </a:xfrm>
        <a:prstGeom prst="rect">
          <a:avLst/>
        </a:prstGeom>
      </xdr:spPr>
    </xdr:pic>
    <xdr:clientData/>
  </xdr:oneCellAnchor>
  <xdr:twoCellAnchor editAs="oneCell">
    <xdr:from>
      <xdr:col>4</xdr:col>
      <xdr:colOff>47625</xdr:colOff>
      <xdr:row>38</xdr:row>
      <xdr:rowOff>57150</xdr:rowOff>
    </xdr:from>
    <xdr:to>
      <xdr:col>4</xdr:col>
      <xdr:colOff>1647825</xdr:colOff>
      <xdr:row>38</xdr:row>
      <xdr:rowOff>1219200</xdr:rowOff>
    </xdr:to>
    <xdr:pic>
      <xdr:nvPicPr>
        <xdr:cNvPr id="19" name="Picture 18"/>
        <xdr:cNvPicPr preferRelativeResize="0"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67200" y="44805600"/>
          <a:ext cx="1600200" cy="11620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33</xdr:row>
      <xdr:rowOff>85725</xdr:rowOff>
    </xdr:from>
    <xdr:to>
      <xdr:col>4</xdr:col>
      <xdr:colOff>1638300</xdr:colOff>
      <xdr:row>33</xdr:row>
      <xdr:rowOff>1209675</xdr:rowOff>
    </xdr:to>
    <xdr:pic>
      <xdr:nvPicPr>
        <xdr:cNvPr id="20" name="Picture 19"/>
        <xdr:cNvPicPr preferRelativeResize="0"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76725" y="38452425"/>
          <a:ext cx="1581150" cy="1123950"/>
        </a:xfrm>
        <a:prstGeom prst="rect">
          <a:avLst/>
        </a:prstGeom>
      </xdr:spPr>
    </xdr:pic>
    <xdr:clientData/>
  </xdr:twoCellAnchor>
  <xdr:twoCellAnchor editAs="oneCell">
    <xdr:from>
      <xdr:col>8</xdr:col>
      <xdr:colOff>145677</xdr:colOff>
      <xdr:row>5</xdr:row>
      <xdr:rowOff>100853</xdr:rowOff>
    </xdr:from>
    <xdr:to>
      <xdr:col>8</xdr:col>
      <xdr:colOff>1607005</xdr:colOff>
      <xdr:row>5</xdr:row>
      <xdr:rowOff>1201511</xdr:rowOff>
    </xdr:to>
    <xdr:pic>
      <xdr:nvPicPr>
        <xdr:cNvPr id="21" name="Picture 20"/>
        <xdr:cNvPicPr preferRelativeResize="0"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642102" y="2729753"/>
          <a:ext cx="1461328" cy="1100658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12</xdr:row>
      <xdr:rowOff>74839</xdr:rowOff>
    </xdr:from>
    <xdr:to>
      <xdr:col>8</xdr:col>
      <xdr:colOff>1628775</xdr:colOff>
      <xdr:row>12</xdr:row>
      <xdr:rowOff>1209675</xdr:rowOff>
    </xdr:to>
    <xdr:pic>
      <xdr:nvPicPr>
        <xdr:cNvPr id="22" name="Picture 21"/>
        <xdr:cNvPicPr preferRelativeResize="0"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1675" y="11638189"/>
          <a:ext cx="1533525" cy="1134836"/>
        </a:xfrm>
        <a:prstGeom prst="rect">
          <a:avLst/>
        </a:prstGeom>
      </xdr:spPr>
    </xdr:pic>
    <xdr:clientData/>
  </xdr:twoCellAnchor>
  <xdr:twoCellAnchor editAs="oneCell">
    <xdr:from>
      <xdr:col>8</xdr:col>
      <xdr:colOff>92530</xdr:colOff>
      <xdr:row>8</xdr:row>
      <xdr:rowOff>70756</xdr:rowOff>
    </xdr:from>
    <xdr:to>
      <xdr:col>8</xdr:col>
      <xdr:colOff>1654630</xdr:colOff>
      <xdr:row>8</xdr:row>
      <xdr:rowOff>1223281</xdr:rowOff>
    </xdr:to>
    <xdr:pic>
      <xdr:nvPicPr>
        <xdr:cNvPr id="23" name="Picture 22"/>
        <xdr:cNvPicPr preferRelativeResize="0"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88955" y="6528706"/>
          <a:ext cx="1562100" cy="115252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42</xdr:row>
      <xdr:rowOff>76199</xdr:rowOff>
    </xdr:from>
    <xdr:to>
      <xdr:col>4</xdr:col>
      <xdr:colOff>1657350</xdr:colOff>
      <xdr:row>42</xdr:row>
      <xdr:rowOff>1228724</xdr:rowOff>
    </xdr:to>
    <xdr:pic>
      <xdr:nvPicPr>
        <xdr:cNvPr id="24" name="Picture 23"/>
        <xdr:cNvPicPr preferRelativeResize="0"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314825" y="49930049"/>
          <a:ext cx="1562100" cy="1152525"/>
        </a:xfrm>
        <a:prstGeom prst="rect">
          <a:avLst/>
        </a:prstGeom>
      </xdr:spPr>
    </xdr:pic>
    <xdr:clientData/>
  </xdr:twoCellAnchor>
  <xdr:twoCellAnchor editAs="oneCell">
    <xdr:from>
      <xdr:col>8</xdr:col>
      <xdr:colOff>53789</xdr:colOff>
      <xdr:row>6</xdr:row>
      <xdr:rowOff>112059</xdr:rowOff>
    </xdr:from>
    <xdr:to>
      <xdr:col>8</xdr:col>
      <xdr:colOff>1636059</xdr:colOff>
      <xdr:row>6</xdr:row>
      <xdr:rowOff>1187825</xdr:rowOff>
    </xdr:to>
    <xdr:pic>
      <xdr:nvPicPr>
        <xdr:cNvPr id="25" name="Picture 24"/>
        <xdr:cNvPicPr preferRelativeResize="0"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50214" y="4017309"/>
          <a:ext cx="1582270" cy="1075766"/>
        </a:xfrm>
        <a:prstGeom prst="rect">
          <a:avLst/>
        </a:prstGeom>
      </xdr:spPr>
    </xdr:pic>
    <xdr:clientData/>
  </xdr:twoCellAnchor>
  <xdr:twoCellAnchor editAs="oneCell">
    <xdr:from>
      <xdr:col>8</xdr:col>
      <xdr:colOff>81642</xdr:colOff>
      <xdr:row>7</xdr:row>
      <xdr:rowOff>51707</xdr:rowOff>
    </xdr:from>
    <xdr:to>
      <xdr:col>8</xdr:col>
      <xdr:colOff>1624692</xdr:colOff>
      <xdr:row>7</xdr:row>
      <xdr:rowOff>1204232</xdr:rowOff>
    </xdr:to>
    <xdr:pic>
      <xdr:nvPicPr>
        <xdr:cNvPr id="26" name="Picture 25"/>
        <xdr:cNvPicPr preferRelativeResize="0"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78067" y="5233307"/>
          <a:ext cx="1543050" cy="1152525"/>
        </a:xfrm>
        <a:prstGeom prst="rect">
          <a:avLst/>
        </a:prstGeom>
      </xdr:spPr>
    </xdr:pic>
    <xdr:clientData/>
  </xdr:twoCellAnchor>
  <xdr:twoCellAnchor editAs="oneCell">
    <xdr:from>
      <xdr:col>8</xdr:col>
      <xdr:colOff>58229</xdr:colOff>
      <xdr:row>9</xdr:row>
      <xdr:rowOff>89647</xdr:rowOff>
    </xdr:from>
    <xdr:to>
      <xdr:col>8</xdr:col>
      <xdr:colOff>1636059</xdr:colOff>
      <xdr:row>9</xdr:row>
      <xdr:rowOff>1199029</xdr:rowOff>
    </xdr:to>
    <xdr:pic>
      <xdr:nvPicPr>
        <xdr:cNvPr id="27" name="Picture 26"/>
        <xdr:cNvPicPr preferRelativeResize="0"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54654" y="7823947"/>
          <a:ext cx="1577830" cy="1109382"/>
        </a:xfrm>
        <a:prstGeom prst="rect">
          <a:avLst/>
        </a:prstGeom>
      </xdr:spPr>
    </xdr:pic>
    <xdr:clientData/>
  </xdr:twoCellAnchor>
  <xdr:oneCellAnchor>
    <xdr:from>
      <xdr:col>4</xdr:col>
      <xdr:colOff>67234</xdr:colOff>
      <xdr:row>18</xdr:row>
      <xdr:rowOff>55472</xdr:rowOff>
    </xdr:from>
    <xdr:ext cx="1562100" cy="1162048"/>
    <xdr:pic>
      <xdr:nvPicPr>
        <xdr:cNvPr id="28" name="Picture 27"/>
        <xdr:cNvPicPr preferRelativeResize="0"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86809" y="19276922"/>
          <a:ext cx="1562100" cy="1162048"/>
        </a:xfrm>
        <a:prstGeom prst="rect">
          <a:avLst/>
        </a:prstGeom>
      </xdr:spPr>
    </xdr:pic>
    <xdr:clientData/>
  </xdr:oneCellAnchor>
  <xdr:twoCellAnchor editAs="oneCell">
    <xdr:from>
      <xdr:col>4</xdr:col>
      <xdr:colOff>47625</xdr:colOff>
      <xdr:row>28</xdr:row>
      <xdr:rowOff>57150</xdr:rowOff>
    </xdr:from>
    <xdr:to>
      <xdr:col>4</xdr:col>
      <xdr:colOff>1638300</xdr:colOff>
      <xdr:row>28</xdr:row>
      <xdr:rowOff>1200150</xdr:rowOff>
    </xdr:to>
    <xdr:pic>
      <xdr:nvPicPr>
        <xdr:cNvPr id="29" name="Picture 28"/>
        <xdr:cNvPicPr preferRelativeResize="0"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267200" y="32042100"/>
          <a:ext cx="1590675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31</xdr:row>
      <xdr:rowOff>76200</xdr:rowOff>
    </xdr:from>
    <xdr:to>
      <xdr:col>4</xdr:col>
      <xdr:colOff>1619250</xdr:colOff>
      <xdr:row>31</xdr:row>
      <xdr:rowOff>1181100</xdr:rowOff>
    </xdr:to>
    <xdr:pic>
      <xdr:nvPicPr>
        <xdr:cNvPr id="30" name="Picture 29"/>
        <xdr:cNvPicPr preferRelativeResize="0"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276725" y="35890200"/>
          <a:ext cx="1562100" cy="1104900"/>
        </a:xfrm>
        <a:prstGeom prst="rect">
          <a:avLst/>
        </a:prstGeom>
      </xdr:spPr>
    </xdr:pic>
    <xdr:clientData/>
  </xdr:twoCellAnchor>
  <xdr:oneCellAnchor>
    <xdr:from>
      <xdr:col>4</xdr:col>
      <xdr:colOff>57150</xdr:colOff>
      <xdr:row>23</xdr:row>
      <xdr:rowOff>76200</xdr:rowOff>
    </xdr:from>
    <xdr:ext cx="1522879" cy="1033183"/>
    <xdr:pic>
      <xdr:nvPicPr>
        <xdr:cNvPr id="31" name="Picture 30"/>
        <xdr:cNvPicPr preferRelativeResize="0"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76725" y="25679400"/>
          <a:ext cx="1522879" cy="1033183"/>
        </a:xfrm>
        <a:prstGeom prst="rect">
          <a:avLst/>
        </a:prstGeom>
      </xdr:spPr>
    </xdr:pic>
    <xdr:clientData/>
  </xdr:oneCellAnchor>
  <xdr:oneCellAnchor>
    <xdr:from>
      <xdr:col>4</xdr:col>
      <xdr:colOff>57151</xdr:colOff>
      <xdr:row>20</xdr:row>
      <xdr:rowOff>76201</xdr:rowOff>
    </xdr:from>
    <xdr:ext cx="1567702" cy="1100418"/>
    <xdr:pic>
      <xdr:nvPicPr>
        <xdr:cNvPr id="32" name="Picture 31"/>
        <xdr:cNvPicPr preferRelativeResize="0"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276726" y="21850351"/>
          <a:ext cx="1567702" cy="1100418"/>
        </a:xfrm>
        <a:prstGeom prst="rect">
          <a:avLst/>
        </a:prstGeom>
      </xdr:spPr>
    </xdr:pic>
    <xdr:clientData/>
  </xdr:oneCellAnchor>
  <xdr:twoCellAnchor editAs="oneCell">
    <xdr:from>
      <xdr:col>8</xdr:col>
      <xdr:colOff>63313</xdr:colOff>
      <xdr:row>13</xdr:row>
      <xdr:rowOff>89647</xdr:rowOff>
    </xdr:from>
    <xdr:to>
      <xdr:col>8</xdr:col>
      <xdr:colOff>1669677</xdr:colOff>
      <xdr:row>13</xdr:row>
      <xdr:rowOff>1172696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59738" y="12929347"/>
          <a:ext cx="1606364" cy="1083049"/>
        </a:xfrm>
        <a:prstGeom prst="rect">
          <a:avLst/>
        </a:prstGeom>
      </xdr:spPr>
    </xdr:pic>
    <xdr:clientData/>
  </xdr:twoCellAnchor>
  <xdr:oneCellAnchor>
    <xdr:from>
      <xdr:col>4</xdr:col>
      <xdr:colOff>57151</xdr:colOff>
      <xdr:row>19</xdr:row>
      <xdr:rowOff>76200</xdr:rowOff>
    </xdr:from>
    <xdr:ext cx="1600200" cy="1114425"/>
    <xdr:pic>
      <xdr:nvPicPr>
        <xdr:cNvPr id="34" name="Picture 33"/>
        <xdr:cNvPicPr preferRelativeResize="0"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76726" y="20574000"/>
          <a:ext cx="1600200" cy="1114425"/>
        </a:xfrm>
        <a:prstGeom prst="rect">
          <a:avLst/>
        </a:prstGeom>
      </xdr:spPr>
    </xdr:pic>
    <xdr:clientData/>
  </xdr:oneCellAnchor>
  <xdr:oneCellAnchor>
    <xdr:from>
      <xdr:col>4</xdr:col>
      <xdr:colOff>57151</xdr:colOff>
      <xdr:row>21</xdr:row>
      <xdr:rowOff>76200</xdr:rowOff>
    </xdr:from>
    <xdr:ext cx="1600200" cy="1114425"/>
    <xdr:pic>
      <xdr:nvPicPr>
        <xdr:cNvPr id="35" name="Picture 34"/>
        <xdr:cNvPicPr preferRelativeResize="0"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276726" y="23126700"/>
          <a:ext cx="1600200" cy="1114425"/>
        </a:xfrm>
        <a:prstGeom prst="rect">
          <a:avLst/>
        </a:prstGeom>
      </xdr:spPr>
    </xdr:pic>
    <xdr:clientData/>
  </xdr:oneCellAnchor>
  <xdr:twoCellAnchor>
    <xdr:from>
      <xdr:col>4</xdr:col>
      <xdr:colOff>57151</xdr:colOff>
      <xdr:row>22</xdr:row>
      <xdr:rowOff>76200</xdr:rowOff>
    </xdr:from>
    <xdr:to>
      <xdr:col>4</xdr:col>
      <xdr:colOff>1657351</xdr:colOff>
      <xdr:row>22</xdr:row>
      <xdr:rowOff>1190625</xdr:rowOff>
    </xdr:to>
    <xdr:pic>
      <xdr:nvPicPr>
        <xdr:cNvPr id="36" name="Picture 35"/>
        <xdr:cNvPicPr preferRelativeResize="0"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276726" y="24403050"/>
          <a:ext cx="1600200" cy="11144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41</xdr:row>
      <xdr:rowOff>66675</xdr:rowOff>
    </xdr:from>
    <xdr:to>
      <xdr:col>4</xdr:col>
      <xdr:colOff>1647825</xdr:colOff>
      <xdr:row>41</xdr:row>
      <xdr:rowOff>1238250</xdr:rowOff>
    </xdr:to>
    <xdr:pic>
      <xdr:nvPicPr>
        <xdr:cNvPr id="37" name="Picture 36"/>
        <xdr:cNvPicPr preferRelativeResize="0"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95775" y="48644175"/>
          <a:ext cx="1571625" cy="1171575"/>
        </a:xfrm>
        <a:prstGeom prst="rect">
          <a:avLst/>
        </a:prstGeom>
      </xdr:spPr>
    </xdr:pic>
    <xdr:clientData/>
  </xdr:twoCellAnchor>
  <xdr:twoCellAnchor editAs="oneCell">
    <xdr:from>
      <xdr:col>4</xdr:col>
      <xdr:colOff>81642</xdr:colOff>
      <xdr:row>39</xdr:row>
      <xdr:rowOff>74841</xdr:rowOff>
    </xdr:from>
    <xdr:to>
      <xdr:col>4</xdr:col>
      <xdr:colOff>1638299</xdr:colOff>
      <xdr:row>39</xdr:row>
      <xdr:rowOff>1171575</xdr:rowOff>
    </xdr:to>
    <xdr:pic>
      <xdr:nvPicPr>
        <xdr:cNvPr id="38" name="Picture 37"/>
        <xdr:cNvPicPr preferRelativeResize="0"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301217" y="46099641"/>
          <a:ext cx="1556657" cy="1096734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29</xdr:row>
      <xdr:rowOff>76200</xdr:rowOff>
    </xdr:from>
    <xdr:to>
      <xdr:col>4</xdr:col>
      <xdr:colOff>1638300</xdr:colOff>
      <xdr:row>29</xdr:row>
      <xdr:rowOff>1200150</xdr:rowOff>
    </xdr:to>
    <xdr:pic>
      <xdr:nvPicPr>
        <xdr:cNvPr id="39" name="Picture 38"/>
        <xdr:cNvPicPr preferRelativeResize="0"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295775" y="33337500"/>
          <a:ext cx="1562100" cy="11239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30</xdr:row>
      <xdr:rowOff>88446</xdr:rowOff>
    </xdr:from>
    <xdr:to>
      <xdr:col>4</xdr:col>
      <xdr:colOff>1643743</xdr:colOff>
      <xdr:row>30</xdr:row>
      <xdr:rowOff>1212396</xdr:rowOff>
    </xdr:to>
    <xdr:pic>
      <xdr:nvPicPr>
        <xdr:cNvPr id="40" name="Picture 39"/>
        <xdr:cNvPicPr preferRelativeResize="0"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301218" y="34626096"/>
          <a:ext cx="1562100" cy="11239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40</xdr:row>
      <xdr:rowOff>57150</xdr:rowOff>
    </xdr:from>
    <xdr:to>
      <xdr:col>4</xdr:col>
      <xdr:colOff>1647825</xdr:colOff>
      <xdr:row>40</xdr:row>
      <xdr:rowOff>1219200</xdr:rowOff>
    </xdr:to>
    <xdr:pic>
      <xdr:nvPicPr>
        <xdr:cNvPr id="41" name="Picture 40"/>
        <xdr:cNvPicPr preferRelativeResize="0"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276725" y="47358300"/>
          <a:ext cx="1590675" cy="1162050"/>
        </a:xfrm>
        <a:prstGeom prst="rect">
          <a:avLst/>
        </a:prstGeom>
      </xdr:spPr>
    </xdr:pic>
    <xdr:clientData/>
  </xdr:twoCellAnchor>
  <xdr:twoCellAnchor editAs="oneCell">
    <xdr:from>
      <xdr:col>8</xdr:col>
      <xdr:colOff>45944</xdr:colOff>
      <xdr:row>20</xdr:row>
      <xdr:rowOff>33617</xdr:rowOff>
    </xdr:from>
    <xdr:to>
      <xdr:col>8</xdr:col>
      <xdr:colOff>1669677</xdr:colOff>
      <xdr:row>20</xdr:row>
      <xdr:rowOff>1179420</xdr:rowOff>
    </xdr:to>
    <xdr:pic>
      <xdr:nvPicPr>
        <xdr:cNvPr id="42" name="Picture 41"/>
        <xdr:cNvPicPr preferRelativeResize="0"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42369" y="21807767"/>
          <a:ext cx="1623733" cy="1145803"/>
        </a:xfrm>
        <a:prstGeom prst="rect">
          <a:avLst/>
        </a:prstGeom>
      </xdr:spPr>
    </xdr:pic>
    <xdr:clientData/>
  </xdr:twoCellAnchor>
  <xdr:twoCellAnchor editAs="oneCell">
    <xdr:from>
      <xdr:col>8</xdr:col>
      <xdr:colOff>72513</xdr:colOff>
      <xdr:row>22</xdr:row>
      <xdr:rowOff>66675</xdr:rowOff>
    </xdr:from>
    <xdr:to>
      <xdr:col>8</xdr:col>
      <xdr:colOff>1676400</xdr:colOff>
      <xdr:row>22</xdr:row>
      <xdr:rowOff>1209675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68938" y="24393525"/>
          <a:ext cx="1603887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47626</xdr:colOff>
      <xdr:row>16</xdr:row>
      <xdr:rowOff>47626</xdr:rowOff>
    </xdr:from>
    <xdr:to>
      <xdr:col>8</xdr:col>
      <xdr:colOff>1674495</xdr:colOff>
      <xdr:row>16</xdr:row>
      <xdr:rowOff>1209676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44051" y="16716376"/>
          <a:ext cx="1626869" cy="1162050"/>
        </a:xfrm>
        <a:prstGeom prst="rect">
          <a:avLst/>
        </a:prstGeom>
      </xdr:spPr>
    </xdr:pic>
    <xdr:clientData/>
  </xdr:twoCellAnchor>
  <xdr:twoCellAnchor editAs="oneCell">
    <xdr:from>
      <xdr:col>8</xdr:col>
      <xdr:colOff>47626</xdr:colOff>
      <xdr:row>25</xdr:row>
      <xdr:rowOff>76200</xdr:rowOff>
    </xdr:from>
    <xdr:to>
      <xdr:col>8</xdr:col>
      <xdr:colOff>1647825</xdr:colOff>
      <xdr:row>25</xdr:row>
      <xdr:rowOff>1202266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44051" y="28232100"/>
          <a:ext cx="1600199" cy="1126066"/>
        </a:xfrm>
        <a:prstGeom prst="rect">
          <a:avLst/>
        </a:prstGeom>
      </xdr:spPr>
    </xdr:pic>
    <xdr:clientData/>
  </xdr:twoCellAnchor>
  <xdr:twoCellAnchor editAs="oneCell">
    <xdr:from>
      <xdr:col>8</xdr:col>
      <xdr:colOff>66676</xdr:colOff>
      <xdr:row>17</xdr:row>
      <xdr:rowOff>77715</xdr:rowOff>
    </xdr:from>
    <xdr:to>
      <xdr:col>8</xdr:col>
      <xdr:colOff>1685925</xdr:colOff>
      <xdr:row>17</xdr:row>
      <xdr:rowOff>1228725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63101" y="18022815"/>
          <a:ext cx="1619249" cy="1151010"/>
        </a:xfrm>
        <a:prstGeom prst="rect">
          <a:avLst/>
        </a:prstGeom>
      </xdr:spPr>
    </xdr:pic>
    <xdr:clientData/>
  </xdr:twoCellAnchor>
  <xdr:twoCellAnchor editAs="oneCell">
    <xdr:from>
      <xdr:col>8</xdr:col>
      <xdr:colOff>28576</xdr:colOff>
      <xdr:row>15</xdr:row>
      <xdr:rowOff>9524</xdr:rowOff>
    </xdr:from>
    <xdr:to>
      <xdr:col>8</xdr:col>
      <xdr:colOff>1695450</xdr:colOff>
      <xdr:row>15</xdr:row>
      <xdr:rowOff>1238249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01" y="15401924"/>
          <a:ext cx="1666874" cy="122872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47626</xdr:colOff>
      <xdr:row>26</xdr:row>
      <xdr:rowOff>57151</xdr:rowOff>
    </xdr:from>
    <xdr:to>
      <xdr:col>8</xdr:col>
      <xdr:colOff>1628776</xdr:colOff>
      <xdr:row>26</xdr:row>
      <xdr:rowOff>1190625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44051" y="29489401"/>
          <a:ext cx="1581150" cy="1133474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28</xdr:row>
      <xdr:rowOff>76200</xdr:rowOff>
    </xdr:from>
    <xdr:to>
      <xdr:col>8</xdr:col>
      <xdr:colOff>1652537</xdr:colOff>
      <xdr:row>28</xdr:row>
      <xdr:rowOff>1209675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72625" y="32061150"/>
          <a:ext cx="1576337" cy="1133475"/>
        </a:xfrm>
        <a:prstGeom prst="rect">
          <a:avLst/>
        </a:prstGeom>
      </xdr:spPr>
    </xdr:pic>
    <xdr:clientData/>
  </xdr:twoCellAnchor>
  <xdr:twoCellAnchor editAs="oneCell">
    <xdr:from>
      <xdr:col>8</xdr:col>
      <xdr:colOff>70038</xdr:colOff>
      <xdr:row>29</xdr:row>
      <xdr:rowOff>85377</xdr:rowOff>
    </xdr:from>
    <xdr:to>
      <xdr:col>8</xdr:col>
      <xdr:colOff>1613647</xdr:colOff>
      <xdr:row>29</xdr:row>
      <xdr:rowOff>1207186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66463" y="33346677"/>
          <a:ext cx="1543609" cy="1121809"/>
        </a:xfrm>
        <a:prstGeom prst="rect">
          <a:avLst/>
        </a:prstGeom>
      </xdr:spPr>
    </xdr:pic>
    <xdr:clientData/>
  </xdr:twoCellAnchor>
  <xdr:twoCellAnchor editAs="oneCell">
    <xdr:from>
      <xdr:col>8</xdr:col>
      <xdr:colOff>77881</xdr:colOff>
      <xdr:row>30</xdr:row>
      <xdr:rowOff>62170</xdr:rowOff>
    </xdr:from>
    <xdr:to>
      <xdr:col>8</xdr:col>
      <xdr:colOff>1603757</xdr:colOff>
      <xdr:row>30</xdr:row>
      <xdr:rowOff>1143000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74306" y="34599820"/>
          <a:ext cx="1525876" cy="1080830"/>
        </a:xfrm>
        <a:prstGeom prst="rect">
          <a:avLst/>
        </a:prstGeom>
      </xdr:spPr>
    </xdr:pic>
    <xdr:clientData/>
  </xdr:twoCellAnchor>
  <xdr:twoCellAnchor editAs="oneCell">
    <xdr:from>
      <xdr:col>8</xdr:col>
      <xdr:colOff>38099</xdr:colOff>
      <xdr:row>18</xdr:row>
      <xdr:rowOff>54795</xdr:rowOff>
    </xdr:from>
    <xdr:to>
      <xdr:col>8</xdr:col>
      <xdr:colOff>1657350</xdr:colOff>
      <xdr:row>18</xdr:row>
      <xdr:rowOff>1219200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34524" y="19276245"/>
          <a:ext cx="1619251" cy="116440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21</xdr:row>
      <xdr:rowOff>85725</xdr:rowOff>
    </xdr:from>
    <xdr:to>
      <xdr:col>8</xdr:col>
      <xdr:colOff>1638300</xdr:colOff>
      <xdr:row>21</xdr:row>
      <xdr:rowOff>1219200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44050" y="23136225"/>
          <a:ext cx="1590675" cy="1133475"/>
        </a:xfrm>
        <a:prstGeom prst="rect">
          <a:avLst/>
        </a:prstGeom>
      </xdr:spPr>
    </xdr:pic>
    <xdr:clientData/>
  </xdr:twoCellAnchor>
  <xdr:twoCellAnchor editAs="oneCell">
    <xdr:from>
      <xdr:col>8</xdr:col>
      <xdr:colOff>76201</xdr:colOff>
      <xdr:row>14</xdr:row>
      <xdr:rowOff>76850</xdr:rowOff>
    </xdr:from>
    <xdr:to>
      <xdr:col>8</xdr:col>
      <xdr:colOff>1638300</xdr:colOff>
      <xdr:row>14</xdr:row>
      <xdr:rowOff>1257300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72626" y="14192900"/>
          <a:ext cx="1562099" cy="118045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57151</xdr:colOff>
      <xdr:row>35</xdr:row>
      <xdr:rowOff>47625</xdr:rowOff>
    </xdr:from>
    <xdr:to>
      <xdr:col>8</xdr:col>
      <xdr:colOff>1687831</xdr:colOff>
      <xdr:row>35</xdr:row>
      <xdr:rowOff>1228725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53576" y="40967025"/>
          <a:ext cx="1630680" cy="11811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36</xdr:row>
      <xdr:rowOff>57150</xdr:rowOff>
    </xdr:from>
    <xdr:to>
      <xdr:col>8</xdr:col>
      <xdr:colOff>1657350</xdr:colOff>
      <xdr:row>36</xdr:row>
      <xdr:rowOff>1200150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1675" y="42252900"/>
          <a:ext cx="1562100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50314</xdr:colOff>
      <xdr:row>34</xdr:row>
      <xdr:rowOff>57150</xdr:rowOff>
    </xdr:from>
    <xdr:to>
      <xdr:col>8</xdr:col>
      <xdr:colOff>1695450</xdr:colOff>
      <xdr:row>34</xdr:row>
      <xdr:rowOff>1209675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46739" y="39700200"/>
          <a:ext cx="1645136" cy="1152525"/>
        </a:xfrm>
        <a:prstGeom prst="rect">
          <a:avLst/>
        </a:prstGeom>
      </xdr:spPr>
    </xdr:pic>
    <xdr:clientData/>
  </xdr:twoCellAnchor>
  <xdr:twoCellAnchor editAs="oneCell">
    <xdr:from>
      <xdr:col>8</xdr:col>
      <xdr:colOff>68036</xdr:colOff>
      <xdr:row>33</xdr:row>
      <xdr:rowOff>81644</xdr:rowOff>
    </xdr:from>
    <xdr:to>
      <xdr:col>8</xdr:col>
      <xdr:colOff>1700893</xdr:colOff>
      <xdr:row>33</xdr:row>
      <xdr:rowOff>1211036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64461" y="38448344"/>
          <a:ext cx="1632857" cy="1129392"/>
        </a:xfrm>
        <a:prstGeom prst="rect">
          <a:avLst/>
        </a:prstGeom>
      </xdr:spPr>
    </xdr:pic>
    <xdr:clientData/>
  </xdr:twoCellAnchor>
  <xdr:twoCellAnchor editAs="oneCell">
    <xdr:from>
      <xdr:col>8</xdr:col>
      <xdr:colOff>54429</xdr:colOff>
      <xdr:row>31</xdr:row>
      <xdr:rowOff>95251</xdr:rowOff>
    </xdr:from>
    <xdr:to>
      <xdr:col>8</xdr:col>
      <xdr:colOff>1646464</xdr:colOff>
      <xdr:row>31</xdr:row>
      <xdr:rowOff>1211035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50854" y="35909251"/>
          <a:ext cx="1592035" cy="1115784"/>
        </a:xfrm>
        <a:prstGeom prst="rect">
          <a:avLst/>
        </a:prstGeom>
      </xdr:spPr>
    </xdr:pic>
    <xdr:clientData/>
  </xdr:twoCellAnchor>
  <xdr:twoCellAnchor editAs="oneCell">
    <xdr:from>
      <xdr:col>8</xdr:col>
      <xdr:colOff>55020</xdr:colOff>
      <xdr:row>32</xdr:row>
      <xdr:rowOff>81643</xdr:rowOff>
    </xdr:from>
    <xdr:to>
      <xdr:col>8</xdr:col>
      <xdr:colOff>1687286</xdr:colOff>
      <xdr:row>32</xdr:row>
      <xdr:rowOff>1211037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51445" y="37171993"/>
          <a:ext cx="1632266" cy="1129394"/>
        </a:xfrm>
        <a:prstGeom prst="rect">
          <a:avLst/>
        </a:prstGeom>
      </xdr:spPr>
    </xdr:pic>
    <xdr:clientData/>
  </xdr:twoCellAnchor>
  <xdr:oneCellAnchor>
    <xdr:from>
      <xdr:col>4</xdr:col>
      <xdr:colOff>81646</xdr:colOff>
      <xdr:row>26</xdr:row>
      <xdr:rowOff>54430</xdr:rowOff>
    </xdr:from>
    <xdr:ext cx="1578426" cy="1143000"/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301221" y="29486680"/>
          <a:ext cx="1578426" cy="1143000"/>
        </a:xfrm>
        <a:prstGeom prst="rect">
          <a:avLst/>
        </a:prstGeom>
      </xdr:spPr>
    </xdr:pic>
    <xdr:clientData/>
  </xdr:oneCellAnchor>
  <xdr:oneCellAnchor>
    <xdr:from>
      <xdr:col>8</xdr:col>
      <xdr:colOff>40821</xdr:colOff>
      <xdr:row>4</xdr:row>
      <xdr:rowOff>95250</xdr:rowOff>
    </xdr:from>
    <xdr:ext cx="1632857" cy="1080198"/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37246" y="1447800"/>
          <a:ext cx="1632857" cy="1080198"/>
        </a:xfrm>
        <a:prstGeom prst="rect">
          <a:avLst/>
        </a:prstGeom>
      </xdr:spPr>
    </xdr:pic>
    <xdr:clientData/>
  </xdr:oneCellAnchor>
  <xdr:twoCellAnchor editAs="oneCell">
    <xdr:from>
      <xdr:col>8</xdr:col>
      <xdr:colOff>78441</xdr:colOff>
      <xdr:row>38</xdr:row>
      <xdr:rowOff>67236</xdr:rowOff>
    </xdr:from>
    <xdr:to>
      <xdr:col>8</xdr:col>
      <xdr:colOff>1669087</xdr:colOff>
      <xdr:row>38</xdr:row>
      <xdr:rowOff>1165411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74866" y="44815686"/>
          <a:ext cx="1590646" cy="1098175"/>
        </a:xfrm>
        <a:prstGeom prst="rect">
          <a:avLst/>
        </a:prstGeom>
      </xdr:spPr>
    </xdr:pic>
    <xdr:clientData/>
  </xdr:twoCellAnchor>
  <xdr:twoCellAnchor editAs="oneCell">
    <xdr:from>
      <xdr:col>8</xdr:col>
      <xdr:colOff>33619</xdr:colOff>
      <xdr:row>39</xdr:row>
      <xdr:rowOff>56029</xdr:rowOff>
    </xdr:from>
    <xdr:to>
      <xdr:col>8</xdr:col>
      <xdr:colOff>1647265</xdr:colOff>
      <xdr:row>39</xdr:row>
      <xdr:rowOff>1221440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530044" y="46080829"/>
          <a:ext cx="1613646" cy="1165411"/>
        </a:xfrm>
        <a:prstGeom prst="rect">
          <a:avLst/>
        </a:prstGeom>
      </xdr:spPr>
    </xdr:pic>
    <xdr:clientData/>
  </xdr:twoCellAnchor>
  <xdr:twoCellAnchor editAs="oneCell">
    <xdr:from>
      <xdr:col>8</xdr:col>
      <xdr:colOff>44825</xdr:colOff>
      <xdr:row>42</xdr:row>
      <xdr:rowOff>78442</xdr:rowOff>
    </xdr:from>
    <xdr:to>
      <xdr:col>8</xdr:col>
      <xdr:colOff>1658471</xdr:colOff>
      <xdr:row>42</xdr:row>
      <xdr:rowOff>1198116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41250" y="49932292"/>
          <a:ext cx="1613646" cy="1119674"/>
        </a:xfrm>
        <a:prstGeom prst="rect">
          <a:avLst/>
        </a:prstGeom>
      </xdr:spPr>
    </xdr:pic>
    <xdr:clientData/>
  </xdr:twoCellAnchor>
  <xdr:twoCellAnchor editAs="oneCell">
    <xdr:from>
      <xdr:col>8</xdr:col>
      <xdr:colOff>112060</xdr:colOff>
      <xdr:row>37</xdr:row>
      <xdr:rowOff>67237</xdr:rowOff>
    </xdr:from>
    <xdr:to>
      <xdr:col>8</xdr:col>
      <xdr:colOff>1658471</xdr:colOff>
      <xdr:row>37</xdr:row>
      <xdr:rowOff>1224343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608485" y="43539337"/>
          <a:ext cx="1546411" cy="1157106"/>
        </a:xfrm>
        <a:prstGeom prst="rect">
          <a:avLst/>
        </a:prstGeom>
      </xdr:spPr>
    </xdr:pic>
    <xdr:clientData/>
  </xdr:twoCellAnchor>
  <xdr:twoCellAnchor editAs="oneCell">
    <xdr:from>
      <xdr:col>8</xdr:col>
      <xdr:colOff>89648</xdr:colOff>
      <xdr:row>41</xdr:row>
      <xdr:rowOff>89646</xdr:rowOff>
    </xdr:from>
    <xdr:to>
      <xdr:col>8</xdr:col>
      <xdr:colOff>1680883</xdr:colOff>
      <xdr:row>41</xdr:row>
      <xdr:rowOff>1224571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86073" y="48667146"/>
          <a:ext cx="1591235" cy="1134925"/>
        </a:xfrm>
        <a:prstGeom prst="rect">
          <a:avLst/>
        </a:prstGeom>
      </xdr:spPr>
    </xdr:pic>
    <xdr:clientData/>
  </xdr:twoCellAnchor>
  <xdr:twoCellAnchor editAs="oneCell">
    <xdr:from>
      <xdr:col>8</xdr:col>
      <xdr:colOff>78441</xdr:colOff>
      <xdr:row>40</xdr:row>
      <xdr:rowOff>64833</xdr:rowOff>
    </xdr:from>
    <xdr:to>
      <xdr:col>8</xdr:col>
      <xdr:colOff>1549613</xdr:colOff>
      <xdr:row>40</xdr:row>
      <xdr:rowOff>1230245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74866" y="47365983"/>
          <a:ext cx="1471172" cy="1165412"/>
        </a:xfrm>
        <a:prstGeom prst="rect">
          <a:avLst/>
        </a:prstGeom>
      </xdr:spPr>
    </xdr:pic>
    <xdr:clientData/>
  </xdr:twoCellAnchor>
  <xdr:twoCellAnchor editAs="oneCell">
    <xdr:from>
      <xdr:col>8</xdr:col>
      <xdr:colOff>103890</xdr:colOff>
      <xdr:row>43</xdr:row>
      <xdr:rowOff>44825</xdr:rowOff>
    </xdr:from>
    <xdr:to>
      <xdr:col>8</xdr:col>
      <xdr:colOff>1624853</xdr:colOff>
      <xdr:row>43</xdr:row>
      <xdr:rowOff>1199031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00315" y="51175025"/>
          <a:ext cx="1520963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78441</xdr:colOff>
      <xdr:row>35</xdr:row>
      <xdr:rowOff>44824</xdr:rowOff>
    </xdr:from>
    <xdr:to>
      <xdr:col>4</xdr:col>
      <xdr:colOff>1698992</xdr:colOff>
      <xdr:row>35</xdr:row>
      <xdr:rowOff>1199030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298016" y="40964224"/>
          <a:ext cx="162055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78441</xdr:colOff>
      <xdr:row>34</xdr:row>
      <xdr:rowOff>44525</xdr:rowOff>
    </xdr:from>
    <xdr:to>
      <xdr:col>4</xdr:col>
      <xdr:colOff>1669676</xdr:colOff>
      <xdr:row>34</xdr:row>
      <xdr:rowOff>1232648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98016" y="39687575"/>
          <a:ext cx="1591235" cy="1188123"/>
        </a:xfrm>
        <a:prstGeom prst="rect">
          <a:avLst/>
        </a:prstGeom>
      </xdr:spPr>
    </xdr:pic>
    <xdr:clientData/>
  </xdr:twoCellAnchor>
  <xdr:twoCellAnchor editAs="oneCell">
    <xdr:from>
      <xdr:col>4</xdr:col>
      <xdr:colOff>67235</xdr:colOff>
      <xdr:row>27</xdr:row>
      <xdr:rowOff>56030</xdr:rowOff>
    </xdr:from>
    <xdr:to>
      <xdr:col>4</xdr:col>
      <xdr:colOff>1692088</xdr:colOff>
      <xdr:row>27</xdr:row>
      <xdr:rowOff>1187824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286810" y="30764630"/>
          <a:ext cx="1624853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100852</xdr:colOff>
      <xdr:row>37</xdr:row>
      <xdr:rowOff>78441</xdr:rowOff>
    </xdr:from>
    <xdr:to>
      <xdr:col>4</xdr:col>
      <xdr:colOff>1647263</xdr:colOff>
      <xdr:row>37</xdr:row>
      <xdr:rowOff>1221441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320427" y="43550541"/>
          <a:ext cx="1546411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44824</xdr:colOff>
      <xdr:row>11</xdr:row>
      <xdr:rowOff>62497</xdr:rowOff>
    </xdr:from>
    <xdr:to>
      <xdr:col>8</xdr:col>
      <xdr:colOff>1624853</xdr:colOff>
      <xdr:row>11</xdr:row>
      <xdr:rowOff>1221440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41249" y="10349497"/>
          <a:ext cx="1580029" cy="1158943"/>
        </a:xfrm>
        <a:prstGeom prst="rect">
          <a:avLst/>
        </a:prstGeom>
      </xdr:spPr>
    </xdr:pic>
    <xdr:clientData/>
  </xdr:twoCellAnchor>
  <xdr:twoCellAnchor editAs="oneCell">
    <xdr:from>
      <xdr:col>4</xdr:col>
      <xdr:colOff>67234</xdr:colOff>
      <xdr:row>32</xdr:row>
      <xdr:rowOff>89649</xdr:rowOff>
    </xdr:from>
    <xdr:to>
      <xdr:col>4</xdr:col>
      <xdr:colOff>1658469</xdr:colOff>
      <xdr:row>32</xdr:row>
      <xdr:rowOff>1199029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86809" y="37179999"/>
          <a:ext cx="1591235" cy="1109380"/>
        </a:xfrm>
        <a:prstGeom prst="rect">
          <a:avLst/>
        </a:prstGeom>
      </xdr:spPr>
    </xdr:pic>
    <xdr:clientData/>
  </xdr:twoCellAnchor>
  <xdr:oneCellAnchor>
    <xdr:from>
      <xdr:col>8</xdr:col>
      <xdr:colOff>85725</xdr:colOff>
      <xdr:row>10</xdr:row>
      <xdr:rowOff>84368</xdr:rowOff>
    </xdr:from>
    <xdr:ext cx="1571625" cy="1106261"/>
    <xdr:pic>
      <xdr:nvPicPr>
        <xdr:cNvPr id="76" name="Picture 75"/>
        <xdr:cNvPicPr preferRelativeResize="0"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82150" y="9095018"/>
          <a:ext cx="1571625" cy="1106261"/>
        </a:xfrm>
        <a:prstGeom prst="rect">
          <a:avLst/>
        </a:prstGeom>
      </xdr:spPr>
    </xdr:pic>
    <xdr:clientData/>
  </xdr:oneCellAnchor>
  <xdr:twoCellAnchor editAs="oneCell">
    <xdr:from>
      <xdr:col>8</xdr:col>
      <xdr:colOff>89648</xdr:colOff>
      <xdr:row>44</xdr:row>
      <xdr:rowOff>67236</xdr:rowOff>
    </xdr:from>
    <xdr:to>
      <xdr:col>8</xdr:col>
      <xdr:colOff>1601886</xdr:colOff>
      <xdr:row>44</xdr:row>
      <xdr:rowOff>1120590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586073" y="52473786"/>
          <a:ext cx="1512238" cy="1053354"/>
        </a:xfrm>
        <a:prstGeom prst="rect">
          <a:avLst/>
        </a:prstGeom>
      </xdr:spPr>
    </xdr:pic>
    <xdr:clientData/>
  </xdr:twoCellAnchor>
  <xdr:twoCellAnchor editAs="oneCell">
    <xdr:from>
      <xdr:col>4</xdr:col>
      <xdr:colOff>78442</xdr:colOff>
      <xdr:row>45</xdr:row>
      <xdr:rowOff>89649</xdr:rowOff>
    </xdr:from>
    <xdr:to>
      <xdr:col>4</xdr:col>
      <xdr:colOff>1658471</xdr:colOff>
      <xdr:row>45</xdr:row>
      <xdr:rowOff>1210237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98017" y="53772549"/>
          <a:ext cx="1580029" cy="1120588"/>
        </a:xfrm>
        <a:prstGeom prst="rect">
          <a:avLst/>
        </a:prstGeom>
      </xdr:spPr>
    </xdr:pic>
    <xdr:clientData/>
  </xdr:twoCellAnchor>
  <xdr:twoCellAnchor editAs="oneCell">
    <xdr:from>
      <xdr:col>8</xdr:col>
      <xdr:colOff>54429</xdr:colOff>
      <xdr:row>46</xdr:row>
      <xdr:rowOff>54428</xdr:rowOff>
    </xdr:from>
    <xdr:to>
      <xdr:col>8</xdr:col>
      <xdr:colOff>1669415</xdr:colOff>
      <xdr:row>46</xdr:row>
      <xdr:rowOff>1211035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550854" y="55013678"/>
          <a:ext cx="1614986" cy="1156607"/>
        </a:xfrm>
        <a:prstGeom prst="rect">
          <a:avLst/>
        </a:prstGeom>
      </xdr:spPr>
    </xdr:pic>
    <xdr:clientData/>
  </xdr:twoCellAnchor>
  <xdr:oneCellAnchor>
    <xdr:from>
      <xdr:col>8</xdr:col>
      <xdr:colOff>40822</xdr:colOff>
      <xdr:row>27</xdr:row>
      <xdr:rowOff>81642</xdr:rowOff>
    </xdr:from>
    <xdr:ext cx="1564821" cy="1129393"/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37247" y="30790242"/>
          <a:ext cx="1564821" cy="1129393"/>
        </a:xfrm>
        <a:prstGeom prst="rect">
          <a:avLst/>
        </a:prstGeom>
      </xdr:spPr>
    </xdr:pic>
    <xdr:clientData/>
  </xdr:oneCellAnchor>
  <xdr:twoCellAnchor editAs="oneCell">
    <xdr:from>
      <xdr:col>8</xdr:col>
      <xdr:colOff>81643</xdr:colOff>
      <xdr:row>19</xdr:row>
      <xdr:rowOff>68036</xdr:rowOff>
    </xdr:from>
    <xdr:to>
      <xdr:col>8</xdr:col>
      <xdr:colOff>1592037</xdr:colOff>
      <xdr:row>19</xdr:row>
      <xdr:rowOff>1211036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578068" y="20565836"/>
          <a:ext cx="1510394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81643</xdr:colOff>
      <xdr:row>23</xdr:row>
      <xdr:rowOff>68036</xdr:rowOff>
    </xdr:from>
    <xdr:to>
      <xdr:col>8</xdr:col>
      <xdr:colOff>1700892</xdr:colOff>
      <xdr:row>23</xdr:row>
      <xdr:rowOff>1211036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78068" y="25671236"/>
          <a:ext cx="1619249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43</xdr:row>
      <xdr:rowOff>91471</xdr:rowOff>
    </xdr:from>
    <xdr:to>
      <xdr:col>4</xdr:col>
      <xdr:colOff>1605643</xdr:colOff>
      <xdr:row>43</xdr:row>
      <xdr:rowOff>1197429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274004" y="51221671"/>
          <a:ext cx="1551214" cy="1105958"/>
        </a:xfrm>
        <a:prstGeom prst="rect">
          <a:avLst/>
        </a:prstGeom>
      </xdr:spPr>
    </xdr:pic>
    <xdr:clientData/>
  </xdr:twoCellAnchor>
  <xdr:oneCellAnchor>
    <xdr:from>
      <xdr:col>8</xdr:col>
      <xdr:colOff>68037</xdr:colOff>
      <xdr:row>45</xdr:row>
      <xdr:rowOff>54428</xdr:rowOff>
    </xdr:from>
    <xdr:ext cx="1524000" cy="1191490"/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564462" y="53737328"/>
          <a:ext cx="1524000" cy="1191490"/>
        </a:xfrm>
        <a:prstGeom prst="rect">
          <a:avLst/>
        </a:prstGeom>
      </xdr:spPr>
    </xdr:pic>
    <xdr:clientData/>
  </xdr:oneCellAnchor>
  <xdr:twoCellAnchor editAs="oneCell">
    <xdr:from>
      <xdr:col>4</xdr:col>
      <xdr:colOff>95249</xdr:colOff>
      <xdr:row>47</xdr:row>
      <xdr:rowOff>81644</xdr:rowOff>
    </xdr:from>
    <xdr:to>
      <xdr:col>4</xdr:col>
      <xdr:colOff>1673679</xdr:colOff>
      <xdr:row>47</xdr:row>
      <xdr:rowOff>1197428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314824" y="56317244"/>
          <a:ext cx="1578430" cy="1115784"/>
        </a:xfrm>
        <a:prstGeom prst="rect">
          <a:avLst/>
        </a:prstGeom>
      </xdr:spPr>
    </xdr:pic>
    <xdr:clientData/>
  </xdr:twoCellAnchor>
  <xdr:twoCellAnchor editAs="oneCell">
    <xdr:from>
      <xdr:col>8</xdr:col>
      <xdr:colOff>81643</xdr:colOff>
      <xdr:row>24</xdr:row>
      <xdr:rowOff>54429</xdr:rowOff>
    </xdr:from>
    <xdr:to>
      <xdr:col>8</xdr:col>
      <xdr:colOff>1630937</xdr:colOff>
      <xdr:row>24</xdr:row>
      <xdr:rowOff>1183820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78068" y="26933979"/>
          <a:ext cx="1549294" cy="1129391"/>
        </a:xfrm>
        <a:prstGeom prst="rect">
          <a:avLst/>
        </a:prstGeom>
      </xdr:spPr>
    </xdr:pic>
    <xdr:clientData/>
  </xdr:twoCellAnchor>
  <xdr:twoCellAnchor editAs="oneCell">
    <xdr:from>
      <xdr:col>4</xdr:col>
      <xdr:colOff>136071</xdr:colOff>
      <xdr:row>46</xdr:row>
      <xdr:rowOff>40821</xdr:rowOff>
    </xdr:from>
    <xdr:to>
      <xdr:col>4</xdr:col>
      <xdr:colOff>1632858</xdr:colOff>
      <xdr:row>46</xdr:row>
      <xdr:rowOff>1244202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355646" y="55000071"/>
          <a:ext cx="1496787" cy="120338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v1/Desktop/CHECK%20LIST%20QR%20%20New%20%20-%20Copy%20-%20Copy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ST CHECK QR"/>
      <sheetName val="TWS-SIP (2)"/>
      <sheetName val="Sheet1 (2)"/>
      <sheetName val="DS LINH KIỆN CHƯA CÓ QR"/>
      <sheetName val="Sheet1"/>
    </sheetNames>
    <sheetDataSet>
      <sheetData sheetId="0">
        <row r="2">
          <cell r="G2" t="str">
            <v>LIST CHECK QR</v>
          </cell>
        </row>
        <row r="4">
          <cell r="E4" t="str">
            <v>ERP CODE</v>
          </cell>
          <cell r="F4" t="str">
            <v>MODEL</v>
          </cell>
          <cell r="G4" t="str">
            <v>Part Name cũ</v>
          </cell>
          <cell r="H4" t="str">
            <v>Part Name thay đổi</v>
          </cell>
          <cell r="I4" t="str">
            <v>Part Name mới</v>
          </cell>
          <cell r="J4" t="str">
            <v>수량</v>
          </cell>
          <cell r="K4" t="str">
            <v>제조사(Manufacture)</v>
          </cell>
          <cell r="L4" t="str">
            <v xml:space="preserve">QR CODE </v>
          </cell>
        </row>
        <row r="6">
          <cell r="E6" t="str">
            <v>ERP CODE</v>
          </cell>
          <cell r="F6" t="str">
            <v>MODEL</v>
          </cell>
          <cell r="G6" t="str">
            <v>Part Name cũ</v>
          </cell>
          <cell r="H6" t="str">
            <v>Part Name thay đổi</v>
          </cell>
          <cell r="I6" t="str">
            <v>Part Name mới</v>
          </cell>
          <cell r="J6" t="str">
            <v>수량</v>
          </cell>
          <cell r="K6" t="str">
            <v>제조사(Manufacture)</v>
          </cell>
          <cell r="L6" t="str">
            <v xml:space="preserve">QR CODE </v>
          </cell>
        </row>
        <row r="7">
          <cell r="E7" t="str">
            <v>PQ34-00006A</v>
          </cell>
          <cell r="F7" t="str">
            <v>PTSBR5L</v>
          </cell>
          <cell r="G7" t="str">
            <v>HFPCB -PTSBR5L</v>
          </cell>
          <cell r="H7" t="str">
            <v>HFPCB -PTSBR5L</v>
          </cell>
          <cell r="I7" t="str">
            <v>HFPCB -PTSBR5L</v>
          </cell>
          <cell r="K7" t="str">
            <v>FPE</v>
          </cell>
          <cell r="L7" t="str">
            <v>E3266620D202501155106U002321</v>
          </cell>
        </row>
        <row r="8">
          <cell r="E8" t="str">
            <v>PQ34-00007A</v>
          </cell>
          <cell r="F8" t="str">
            <v>PTSBR5R</v>
          </cell>
          <cell r="G8" t="str">
            <v>HFPCB -PTSBR5R</v>
          </cell>
          <cell r="H8" t="str">
            <v>HFPCB -PTSBR5R</v>
          </cell>
          <cell r="I8" t="str">
            <v>HFPCB -PTSBR5R</v>
          </cell>
          <cell r="K8" t="str">
            <v>FPE</v>
          </cell>
          <cell r="L8" t="str">
            <v>E3266580D202501165171U001577</v>
          </cell>
        </row>
        <row r="9">
          <cell r="E9" t="str">
            <v>PQ06-00079A</v>
          </cell>
          <cell r="G9" t="str">
            <v>uClamp5501ZVTFT</v>
          </cell>
          <cell r="H9" t="str">
            <v>uClamp5501ZVTFT</v>
          </cell>
          <cell r="I9" t="str">
            <v>uClamp5501ZVTFT</v>
          </cell>
          <cell r="J9" t="str">
            <v>15000</v>
          </cell>
          <cell r="K9" t="str">
            <v>SEMTECH</v>
          </cell>
          <cell r="L9" t="str">
            <v>[)&gt;061T484604.11PuClamp5501ZVTFTSQ615464.D1-R06Q150006PUCLAMP5501ZVTFT.P310D2424</v>
          </cell>
        </row>
        <row r="10">
          <cell r="E10" t="str">
            <v>PQ92-00017A</v>
          </cell>
          <cell r="G10" t="str">
            <v>1209-002826</v>
          </cell>
          <cell r="H10" t="str">
            <v>1209-002826</v>
          </cell>
          <cell r="I10" t="str">
            <v>1209-002826</v>
          </cell>
          <cell r="J10" t="str">
            <v>5000</v>
          </cell>
          <cell r="K10" t="str">
            <v>STMicro</v>
          </cell>
          <cell r="L10" t="str">
            <v>1209-002826GQ27E2T4N43MZ103005000</v>
          </cell>
        </row>
        <row r="11">
          <cell r="E11" t="str">
            <v>PQ06-00099A</v>
          </cell>
          <cell r="G11" t="str">
            <v>LQP03TN0N6B02D</v>
          </cell>
          <cell r="H11" t="str">
            <v>LQP03TN0N6B02D</v>
          </cell>
          <cell r="I11" t="str">
            <v>LQP03TN0N6B02D</v>
          </cell>
          <cell r="J11" t="str">
            <v>15000</v>
          </cell>
          <cell r="K11" t="str">
            <v>Murata</v>
          </cell>
          <cell r="L11" t="str">
            <v>[)&gt;06P2703-0043172P1PLQP03TN0N6B02DQ150001TOL4606012SOL4606012T1E4LJP13E19D20240709VHFRoHS-Y&lt;C&gt;</v>
          </cell>
        </row>
        <row r="12">
          <cell r="E12" t="str">
            <v>PQ06-00097A</v>
          </cell>
          <cell r="G12" t="str">
            <v>LQP03TN47NJ02D</v>
          </cell>
          <cell r="H12" t="str">
            <v>LQP03TN47NJ02D</v>
          </cell>
          <cell r="I12" t="str">
            <v>LQP03TN47NJ02D</v>
          </cell>
          <cell r="J12" t="str">
            <v>15000</v>
          </cell>
          <cell r="K12" t="str">
            <v>Murata</v>
          </cell>
          <cell r="L12" t="str">
            <v>[)&gt;06P2703-0040002P1PLQP03TN47NJ02DQ150001TOL4528040SOL4528040T1H4LJP13E19D20240613VHFRoHS-Y&lt;C&gt;</v>
          </cell>
        </row>
        <row r="13">
          <cell r="E13" t="str">
            <v>PQ06-00100A</v>
          </cell>
          <cell r="G13" t="str">
            <v>LQP03TN1N2B02D</v>
          </cell>
          <cell r="H13" t="str">
            <v>LQP03TN1N2B02D</v>
          </cell>
          <cell r="I13" t="str">
            <v>LQP03TN1N2B02D</v>
          </cell>
          <cell r="J13" t="str">
            <v>15000</v>
          </cell>
          <cell r="K13" t="str">
            <v>Murata</v>
          </cell>
          <cell r="L13" t="str">
            <v>[)&gt;06P2703-0040142P1PLQP03TN1N2B02DQ150001TOL4612056SOL4612056T504LJP13E19D20240709VHFRoHS-Y&lt;C&gt;</v>
          </cell>
        </row>
        <row r="14">
          <cell r="E14" t="str">
            <v>PQ06-00103A</v>
          </cell>
          <cell r="G14" t="str">
            <v>BLM03HD102SN1J</v>
          </cell>
          <cell r="H14" t="str">
            <v>BLM03HD102SN1J</v>
          </cell>
          <cell r="I14" t="str">
            <v>BLM03HD102SN1J</v>
          </cell>
          <cell r="J14" t="str">
            <v>50000</v>
          </cell>
          <cell r="K14" t="str">
            <v>Murata</v>
          </cell>
          <cell r="L14" t="str">
            <v>[)&gt;06P3301-0022352P1PBLM03HD102SN1JQ500001TTB4506018STB4506018F0Q4LTH13E19D20240710VHFRoHS-Y&lt;C&gt;</v>
          </cell>
        </row>
        <row r="15">
          <cell r="E15" t="str">
            <v>PQ06-00104A</v>
          </cell>
          <cell r="G15" t="str">
            <v>BLM03AX102SN1D</v>
          </cell>
          <cell r="H15" t="str">
            <v>BLM03AX102SN1D</v>
          </cell>
          <cell r="I15" t="str">
            <v>BLM03AX102SN1D</v>
          </cell>
          <cell r="J15" t="str">
            <v>15000</v>
          </cell>
          <cell r="K15" t="str">
            <v>Murata</v>
          </cell>
          <cell r="L15" t="str">
            <v>[)&gt;06P3301-0022362P1PBLM03AX102SN1DQ150001TTB4O08035STB4O08035F2J4LTH13E19D20241106VHFRoHS-Y&lt;C&gt;</v>
          </cell>
        </row>
        <row r="16">
          <cell r="E16" t="str">
            <v>PQ06-00105A</v>
          </cell>
          <cell r="G16" t="str">
            <v>BLM03AX100SN1D</v>
          </cell>
          <cell r="H16" t="str">
            <v>BLM03AX100SN1D</v>
          </cell>
          <cell r="I16" t="str">
            <v>BLM03AX100SN1D</v>
          </cell>
          <cell r="J16" t="str">
            <v>15000</v>
          </cell>
          <cell r="K16" t="str">
            <v>Murata</v>
          </cell>
          <cell r="L16" t="str">
            <v>[)&gt;06P3301-0022402P1PBLM03AX100SN1DQ150001TTB4406005STB4406005F3Y4LTH13E19D20240710VHFRoHS-Y&lt;C&gt;</v>
          </cell>
        </row>
        <row r="17">
          <cell r="E17" t="str">
            <v>PQ06-00080A</v>
          </cell>
          <cell r="G17" t="str">
            <v>NCP03WF104F05RL</v>
          </cell>
          <cell r="H17" t="str">
            <v>NCP03WF104F05RL</v>
          </cell>
          <cell r="I17" t="str">
            <v>NCP03WF104F05RL</v>
          </cell>
          <cell r="J17" t="str">
            <v>15000</v>
          </cell>
          <cell r="K17" t="str">
            <v>Murata</v>
          </cell>
          <cell r="L17" t="str">
            <v>[)&gt;06P1404-0017242P1PNCP03WF104F05RLQ150001TWM4O09S01SWM4O09S01K2K4LCN13E19D20241107VHFRoHS-Y&lt;C&gt;</v>
          </cell>
        </row>
        <row r="18">
          <cell r="E18" t="str">
            <v>PQ06-00102A</v>
          </cell>
          <cell r="G18" t="str">
            <v>LFL152G45TC7C309</v>
          </cell>
          <cell r="H18" t="str">
            <v>LFL152G45TC7C309</v>
          </cell>
          <cell r="I18" t="str">
            <v>LFL152G45TC7C309</v>
          </cell>
          <cell r="J18" t="str">
            <v>10000</v>
          </cell>
          <cell r="K18" t="str">
            <v>Murata</v>
          </cell>
          <cell r="L18" t="str">
            <v>[)&gt;06P2909-0014222P1PLFL152G45TC7C309Q100001TOA4408DLASOA4408DLAT0A4LJP13E19D20240518VHFRoHS-Y&lt;C&gt;</v>
          </cell>
        </row>
        <row r="19">
          <cell r="E19" t="str">
            <v>PQ06-00087A</v>
          </cell>
          <cell r="G19" t="str">
            <v>GRM0335C1E101JA01D</v>
          </cell>
          <cell r="H19" t="str">
            <v>GRM0335C1E101JA01D</v>
          </cell>
          <cell r="I19" t="str">
            <v>GRM0335C1E101JA01D</v>
          </cell>
          <cell r="J19" t="str">
            <v>15000</v>
          </cell>
          <cell r="K19" t="str">
            <v>Murata</v>
          </cell>
          <cell r="L19" t="str">
            <v>[)&gt;06P2203-0057362P1PGRM0335C1E101JA01DQ150001TWG4612ALMSWG4612ALMK3O4LCN13E19D20240711VHFRoHS-Y&lt;C&gt;</v>
          </cell>
        </row>
        <row r="20">
          <cell r="E20" t="str">
            <v>PQ06-00088A</v>
          </cell>
          <cell r="G20" t="str">
            <v>GRM0335C1ER50BA01D</v>
          </cell>
          <cell r="H20" t="str">
            <v>GRM0335C1ER50BA01D</v>
          </cell>
          <cell r="I20" t="str">
            <v>GRM0335C1ER50BA01D</v>
          </cell>
          <cell r="J20" t="str">
            <v>15000</v>
          </cell>
          <cell r="K20" t="str">
            <v>Murata</v>
          </cell>
          <cell r="L20" t="str">
            <v>[)&gt;06P2203-0057892P1PGRM0335C1ER50BA01DQ150001TWG4O25CLHSWG4O25CLHK484LCN13E19D20241114VHFRoHS-Y&lt;C&gt;</v>
          </cell>
        </row>
        <row r="21">
          <cell r="E21" t="str">
            <v>PQ06-00089A</v>
          </cell>
          <cell r="G21" t="str">
            <v>GRM0335C1E470JA01D</v>
          </cell>
          <cell r="H21" t="str">
            <v>GRM0335C1E470JA01D</v>
          </cell>
          <cell r="I21" t="str">
            <v>GRM0335C1E470JA01D</v>
          </cell>
          <cell r="J21" t="str">
            <v>15000</v>
          </cell>
          <cell r="K21" t="str">
            <v>Murata</v>
          </cell>
          <cell r="L21" t="str">
            <v>[)&gt;06P2203-0065562P1PGRM0335C1E470JA01DQ150001TWG4607C7WSWG4607C7WK324LCN13E19D20240705VHFRoHS-Y&lt;C&gt;</v>
          </cell>
        </row>
        <row r="22">
          <cell r="E22" t="str">
            <v>PQ06-00090A</v>
          </cell>
          <cell r="G22" t="str">
            <v>GRM0335C1E4R7CA01D</v>
          </cell>
          <cell r="H22" t="str">
            <v>GRM0335C1E4R7CA01D</v>
          </cell>
          <cell r="I22" t="str">
            <v>GRM0335C1E4R7CA01D</v>
          </cell>
          <cell r="J22" t="str">
            <v>15000</v>
          </cell>
          <cell r="K22" t="str">
            <v>Murata</v>
          </cell>
          <cell r="L22" t="str">
            <v>[)&gt;06P2203-0067072P1PGRM0335C1E4R7CA01DQ150001TWG4604AM6SWG4604AM6K0P4LCN13E19D20240705VHFRoHS-Y&lt;C&gt;</v>
          </cell>
        </row>
        <row r="23">
          <cell r="E23" t="str">
            <v>PQ06-00096A</v>
          </cell>
          <cell r="G23" t="str">
            <v>GRM035R60J475ME15D</v>
          </cell>
          <cell r="H23" t="str">
            <v>GRM035R60J475ME15D</v>
          </cell>
          <cell r="I23" t="str">
            <v>GRM035R60J475ME15D</v>
          </cell>
          <cell r="J23" t="str">
            <v>10000</v>
          </cell>
          <cell r="K23" t="str">
            <v>Murata</v>
          </cell>
          <cell r="L23" t="str">
            <v>[)&gt;06P2203-0104022P1PGRM035R60J475ME15DQ100001TFF4N14FR1SFF4N14FR1T1G4LJP13E19D20241119VHFRoHS-Y&lt;C&gt;</v>
          </cell>
        </row>
        <row r="24">
          <cell r="E24" t="str">
            <v>PQ06-00098A</v>
          </cell>
          <cell r="G24" t="str">
            <v>GRM0335C1E1R2CA01D</v>
          </cell>
          <cell r="H24" t="str">
            <v>GRM0335C1E1R2CA01D</v>
          </cell>
          <cell r="I24" t="str">
            <v>GRM0335C1E1R2CA01D</v>
          </cell>
          <cell r="J24" t="str">
            <v>15000</v>
          </cell>
          <cell r="K24" t="str">
            <v>Murata</v>
          </cell>
          <cell r="L24" t="str">
            <v>[)&gt;06P2203-0063182P1PGRM0335C1E1R2CA01DQ150001TWG4O17C7NSWG4O17C7NK4D4LCN13E19D20241114VHFRoHS-Y&lt;C&gt;</v>
          </cell>
        </row>
        <row r="25">
          <cell r="E25" t="str">
            <v>PQ06-00081A</v>
          </cell>
          <cell r="G25" t="str">
            <v>RC0402J104CS</v>
          </cell>
          <cell r="H25" t="str">
            <v>RC0402J104CS</v>
          </cell>
          <cell r="I25" t="str">
            <v>RC0402J104CS</v>
          </cell>
          <cell r="J25" t="str">
            <v>20000</v>
          </cell>
          <cell r="K25" t="str">
            <v>삼성전기</v>
          </cell>
          <cell r="L25" t="str">
            <v>R8GFD0210/RC0402J104CS/20000/20240624</v>
          </cell>
        </row>
        <row r="26">
          <cell r="E26" t="str">
            <v>PQ06-00082A</v>
          </cell>
          <cell r="G26" t="str">
            <v>RC0402J103CS</v>
          </cell>
          <cell r="H26" t="str">
            <v>RC0402J103CS</v>
          </cell>
          <cell r="I26" t="str">
            <v>RC0402J103CS</v>
          </cell>
          <cell r="J26" t="str">
            <v>20000</v>
          </cell>
          <cell r="K26" t="str">
            <v>삼성전기</v>
          </cell>
          <cell r="L26" t="str">
            <v>R8GF40360/RC0402J103CS/20000/20240608</v>
          </cell>
        </row>
        <row r="27">
          <cell r="E27" t="str">
            <v>PQ06-00083A</v>
          </cell>
          <cell r="G27" t="str">
            <v>RC0402J472CS</v>
          </cell>
          <cell r="H27" t="str">
            <v>RC0402J472CS</v>
          </cell>
          <cell r="I27" t="str">
            <v>RC0402J472CS</v>
          </cell>
          <cell r="J27" t="str">
            <v>20000</v>
          </cell>
          <cell r="K27" t="str">
            <v>삼성전기</v>
          </cell>
          <cell r="L27" t="str">
            <v>R8GEK0070/RC0402J472CS/20000/20240522</v>
          </cell>
        </row>
        <row r="28">
          <cell r="E28" t="str">
            <v>PQ06-00084A</v>
          </cell>
          <cell r="G28" t="str">
            <v>RC0402F241CS</v>
          </cell>
          <cell r="H28" t="str">
            <v>RC0402F241CS</v>
          </cell>
          <cell r="I28" t="str">
            <v>RC0402F241CS</v>
          </cell>
          <cell r="J28" t="str">
            <v>20000</v>
          </cell>
          <cell r="K28" t="str">
            <v>삼성전기</v>
          </cell>
          <cell r="L28" t="str">
            <v>R8GG20330/RC0402F241CS/20000/20240709</v>
          </cell>
        </row>
        <row r="29">
          <cell r="E29" t="str">
            <v>PQ06-00085A</v>
          </cell>
          <cell r="G29" t="str">
            <v>RC0402F104CS</v>
          </cell>
          <cell r="H29" t="str">
            <v>RC0402F104CS</v>
          </cell>
          <cell r="I29" t="str">
            <v>RC0402F104CS</v>
          </cell>
          <cell r="J29" t="str">
            <v>20000</v>
          </cell>
          <cell r="K29" t="str">
            <v>삼성전기</v>
          </cell>
          <cell r="L29" t="str">
            <v>R8GF50130/RC0402F104CS/20000/20240610</v>
          </cell>
        </row>
        <row r="30">
          <cell r="E30" t="str">
            <v>PQ06-00086A</v>
          </cell>
          <cell r="G30" t="str">
            <v>RC0402J222CS</v>
          </cell>
          <cell r="H30" t="str">
            <v>RC0402J222CS</v>
          </cell>
          <cell r="I30" t="str">
            <v>RC0402J222CS</v>
          </cell>
          <cell r="J30" t="str">
            <v>20000</v>
          </cell>
          <cell r="K30" t="str">
            <v>삼성전기</v>
          </cell>
          <cell r="L30" t="str">
            <v>R8GG40660/RC0402J222CS/20000/20240708</v>
          </cell>
        </row>
        <row r="31">
          <cell r="E31" t="str">
            <v>PQ06-00091A</v>
          </cell>
          <cell r="G31" t="str">
            <v>CL03B103KP3NNNC</v>
          </cell>
          <cell r="H31" t="str">
            <v>CL03B103KP3NNNC</v>
          </cell>
          <cell r="I31" t="str">
            <v>CL03B103KP3NNNC</v>
          </cell>
          <cell r="J31" t="str">
            <v>10000</v>
          </cell>
          <cell r="K31" t="str">
            <v>삼성전기</v>
          </cell>
          <cell r="L31" t="str">
            <v>EJCET5Y/CL03B103KP3NNNC/10000/20240313</v>
          </cell>
        </row>
        <row r="32">
          <cell r="E32" t="str">
            <v>PQ06-00092A</v>
          </cell>
          <cell r="G32" t="str">
            <v>CL02A104KQ2NNNC</v>
          </cell>
          <cell r="H32" t="str">
            <v>CL02A104KQ2NNNC</v>
          </cell>
          <cell r="I32" t="str">
            <v>CL02A104KQ2NNNC</v>
          </cell>
          <cell r="J32" t="str">
            <v>20000</v>
          </cell>
          <cell r="K32" t="str">
            <v>삼성전기</v>
          </cell>
          <cell r="L32" t="str">
            <v>QJACT6B/CL02A104KQ2NNNC/20000/20240522</v>
          </cell>
        </row>
        <row r="33">
          <cell r="E33" t="str">
            <v>PQ06-00093A</v>
          </cell>
          <cell r="G33" t="str">
            <v>CL03A105MP3NSNC</v>
          </cell>
          <cell r="H33" t="str">
            <v>CL03A105MP3NSNC</v>
          </cell>
          <cell r="I33" t="str">
            <v>CL03A105MP3NSNC</v>
          </cell>
          <cell r="J33" t="str">
            <v>10000</v>
          </cell>
          <cell r="K33" t="str">
            <v>삼성전기</v>
          </cell>
          <cell r="L33" t="str">
            <v>AK54IKM/CL03A105MP3NSNC/10000/20240526</v>
          </cell>
        </row>
        <row r="34">
          <cell r="E34" t="str">
            <v>PQ06-00094A</v>
          </cell>
          <cell r="G34" t="str">
            <v>CL03A225MQ3CRNC</v>
          </cell>
          <cell r="H34" t="str">
            <v>CL03A225MQ3CRNC</v>
          </cell>
          <cell r="I34" t="str">
            <v>CL03A225MQ3CRNC</v>
          </cell>
          <cell r="J34" t="str">
            <v>10000</v>
          </cell>
          <cell r="K34" t="str">
            <v>삼성전기</v>
          </cell>
          <cell r="L34" t="str">
            <v>AJ6AII1/CL03A225MQ3CRNC/10000/20230613</v>
          </cell>
        </row>
        <row r="35">
          <cell r="E35" t="str">
            <v>PQ06-00078A</v>
          </cell>
          <cell r="G35" t="str">
            <v>CL03A105MO3NRNC</v>
          </cell>
          <cell r="H35" t="str">
            <v>CL03A105MO3NRNC</v>
          </cell>
          <cell r="I35" t="str">
            <v>CL03A105MO3NRNC</v>
          </cell>
          <cell r="J35" t="str">
            <v>10000</v>
          </cell>
          <cell r="K35" t="str">
            <v>삼성전기</v>
          </cell>
          <cell r="L35" t="str">
            <v>QK4FTAN/CL03A105MO3NRNC/10000/20240619</v>
          </cell>
        </row>
        <row r="36">
          <cell r="E36" t="str">
            <v>PQ06-00095A</v>
          </cell>
          <cell r="G36" t="str">
            <v>CL03A225MP3CRNC</v>
          </cell>
          <cell r="H36" t="str">
            <v>CL03A225MP3CRNC</v>
          </cell>
          <cell r="I36" t="str">
            <v>CL03A225MP3CRNC</v>
          </cell>
          <cell r="J36" t="str">
            <v>10000</v>
          </cell>
          <cell r="K36" t="str">
            <v>삼성전기</v>
          </cell>
          <cell r="L36" t="str">
            <v>PK38P39/CL03A225MP3CRNC/10000/20240606</v>
          </cell>
        </row>
        <row r="37">
          <cell r="E37" t="str">
            <v>PQ06-00107A</v>
          </cell>
          <cell r="G37" t="str">
            <v>RU0603FR100CS</v>
          </cell>
          <cell r="H37" t="str">
            <v>RU0603FR100CS</v>
          </cell>
          <cell r="I37" t="str">
            <v>RU0603FR100CS</v>
          </cell>
          <cell r="J37" t="str">
            <v>15000</v>
          </cell>
          <cell r="K37" t="str">
            <v>삼성전기</v>
          </cell>
          <cell r="L37" t="str">
            <v>R8GFQ0170/RU0603FR100CS/15000/20240708</v>
          </cell>
        </row>
        <row r="38">
          <cell r="E38" t="str">
            <v>PQ06-00101A</v>
          </cell>
          <cell r="G38" t="str">
            <v>ETSB24E006702E</v>
          </cell>
          <cell r="H38" t="str">
            <v>ETSB24E006702E</v>
          </cell>
          <cell r="I38" t="str">
            <v>ETSB24E006702E</v>
          </cell>
          <cell r="J38" t="str">
            <v>5000</v>
          </cell>
          <cell r="K38" t="str">
            <v>Hosonic</v>
          </cell>
          <cell r="L38" t="str">
            <v>Không có mã QR</v>
          </cell>
        </row>
        <row r="39">
          <cell r="E39" t="str">
            <v>PQ81-00001A</v>
          </cell>
          <cell r="G39" t="str">
            <v>3712-001666</v>
          </cell>
          <cell r="H39" t="str">
            <v>3712-001666</v>
          </cell>
          <cell r="I39" t="str">
            <v>3712-001666</v>
          </cell>
          <cell r="J39" t="str">
            <v>13000</v>
          </cell>
          <cell r="K39" t="str">
            <v>협진커넥터</v>
          </cell>
          <cell r="L39" t="str">
            <v>3712-001666B931E2D240081J41013000</v>
          </cell>
        </row>
        <row r="40">
          <cell r="E40" t="str">
            <v>PQ92-00018A</v>
          </cell>
          <cell r="G40" t="str">
            <v>S090-004702</v>
          </cell>
          <cell r="H40" t="str">
            <v>S090-004702</v>
          </cell>
          <cell r="I40" t="str">
            <v>S090-004702</v>
          </cell>
          <cell r="J40" t="str">
            <v>3000</v>
          </cell>
          <cell r="K40" t="str">
            <v>Bestechnic</v>
          </cell>
          <cell r="L40" t="str">
            <v>S090-004702E1L5E2CD43962505003000</v>
          </cell>
        </row>
        <row r="41">
          <cell r="E41" t="str">
            <v>PQ06-00106A</v>
          </cell>
          <cell r="G41" t="str">
            <v>HPSJ10080E-2R2MER</v>
          </cell>
          <cell r="H41" t="str">
            <v>HPSJ10080E-2R2MER</v>
          </cell>
          <cell r="I41" t="str">
            <v>HPSJ10080E-2R2MER</v>
          </cell>
          <cell r="J41" t="str">
            <v>5000</v>
          </cell>
          <cell r="K41" t="str">
            <v>Cyntec</v>
          </cell>
          <cell r="L41" t="str">
            <v>DB@HPSJ10080E-2R2MER@@@@FEA24320000J@2432@@5000@</v>
          </cell>
        </row>
        <row r="42">
          <cell r="E42" t="str">
            <v>PQ92-00019A</v>
          </cell>
          <cell r="G42" t="str">
            <v>1203-009730</v>
          </cell>
          <cell r="H42" t="str">
            <v>1203-009730</v>
          </cell>
          <cell r="I42" t="str">
            <v>1203-009730</v>
          </cell>
          <cell r="J42" t="str">
            <v>5000</v>
          </cell>
          <cell r="K42" t="str">
            <v>SAMSUNG LSI</v>
          </cell>
          <cell r="L42" t="str">
            <v>1203-009730GE01-A1E360NZH8D001005000</v>
          </cell>
        </row>
        <row r="43">
          <cell r="E43" t="str">
            <v>PK31-00071A</v>
          </cell>
          <cell r="F43" t="str">
            <v>PPSA230/PPSA231</v>
          </cell>
          <cell r="G43" t="str">
            <v>FFPCB  PPSD610L_Rev06</v>
          </cell>
          <cell r="H43" t="str">
            <v>FPCB  PPSD610L_Rev06</v>
          </cell>
          <cell r="I43" t="str">
            <v>FPCB  PPSD610L_Rev06</v>
          </cell>
          <cell r="K43" t="str">
            <v>New flex</v>
          </cell>
          <cell r="L43" t="str">
            <v>Không có mã QR</v>
          </cell>
        </row>
        <row r="44">
          <cell r="E44" t="str">
            <v>PK31-00023A</v>
          </cell>
          <cell r="F44" t="str">
            <v>PPSD610L</v>
          </cell>
          <cell r="G44" t="str">
            <v>FFPCB  PPSD610S_Rev06</v>
          </cell>
          <cell r="H44" t="str">
            <v>FPCB  PPSD610S_Rev06</v>
          </cell>
          <cell r="I44" t="str">
            <v>FPCB  PPSD610S_Rev06</v>
          </cell>
          <cell r="K44" t="str">
            <v>Dae Duk</v>
          </cell>
          <cell r="L44" t="str">
            <v>Hết FPCB</v>
          </cell>
        </row>
        <row r="45">
          <cell r="E45" t="str">
            <v>PK31-00024A</v>
          </cell>
          <cell r="F45" t="str">
            <v>PPSD610S</v>
          </cell>
          <cell r="G45" t="str">
            <v>FFPCB  PPSD720_Rev05</v>
          </cell>
          <cell r="H45" t="str">
            <v>FPCB  PPSD720_Rev05</v>
          </cell>
          <cell r="I45" t="str">
            <v>FPCB  PPSD720_Rev05</v>
          </cell>
          <cell r="K45" t="str">
            <v>Dae Duk</v>
          </cell>
          <cell r="L45" t="str">
            <v>Hết FPCB</v>
          </cell>
        </row>
        <row r="46">
          <cell r="E46" t="str">
            <v>PK31-00025A</v>
          </cell>
          <cell r="F46" t="str">
            <v>PPSD720</v>
          </cell>
          <cell r="G46" t="str">
            <v>FFPCB  PPSD820_Rev05</v>
          </cell>
          <cell r="H46" t="str">
            <v>FPCB  PPSD820_Rev05</v>
          </cell>
          <cell r="I46" t="str">
            <v>FPCB  PPSD820_Rev05</v>
          </cell>
          <cell r="K46" t="str">
            <v>Dae Duk</v>
          </cell>
          <cell r="L46" t="str">
            <v>Hết FPCB</v>
          </cell>
        </row>
        <row r="47">
          <cell r="E47" t="str">
            <v>PK31-00026A</v>
          </cell>
          <cell r="F47" t="str">
            <v>PPSD820</v>
          </cell>
          <cell r="G47" t="str">
            <v>FFPCB  PPSD821_Rev02</v>
          </cell>
          <cell r="H47" t="str">
            <v>FPCB  PPSD821_Rev02</v>
          </cell>
          <cell r="I47" t="str">
            <v>FPCB  PPSD821_Rev02</v>
          </cell>
          <cell r="K47" t="str">
            <v>Dae Duk</v>
          </cell>
          <cell r="L47" t="str">
            <v>Hết FPCB</v>
          </cell>
        </row>
        <row r="48">
          <cell r="E48" t="str">
            <v>PK31-00027A</v>
          </cell>
          <cell r="F48" t="str">
            <v>PPSD821</v>
          </cell>
          <cell r="G48" t="str">
            <v>FFPCB  PPSD940 RFFPCB   Rev05</v>
          </cell>
          <cell r="H48" t="str">
            <v>FPCB  PPSD940 RFPCB   Rev05</v>
          </cell>
          <cell r="I48" t="str">
            <v>FPCB  PPSD940 RFPCB   Rev05</v>
          </cell>
          <cell r="K48" t="str">
            <v>Meiko</v>
          </cell>
          <cell r="L48" t="str">
            <v>Hết FPCB</v>
          </cell>
        </row>
        <row r="49">
          <cell r="E49" t="str">
            <v>PK31-00028A</v>
          </cell>
          <cell r="F49" t="str">
            <v>PPSD940</v>
          </cell>
          <cell r="G49" t="str">
            <v>FFPCB  PPSDA50S RFFPCB   Rev07</v>
          </cell>
          <cell r="H49" t="str">
            <v>FPCB  PPSDA50S RFPCB   Rev07</v>
          </cell>
          <cell r="I49" t="str">
            <v>FPCB  PPSDA50S RFPCB   Rev07</v>
          </cell>
          <cell r="K49" t="str">
            <v>Dae Duk</v>
          </cell>
          <cell r="L49" t="str">
            <v>Hết FPCB</v>
          </cell>
        </row>
        <row r="50">
          <cell r="E50" t="str">
            <v>PK31-00032A</v>
          </cell>
          <cell r="F50" t="str">
            <v>PPSDA50S</v>
          </cell>
          <cell r="G50" t="str">
            <v>FFPCB  PPSDA50L RFFPCB   Rev07</v>
          </cell>
          <cell r="H50" t="str">
            <v>FPCB  PPSDA50L RFPCB   Rev07</v>
          </cell>
          <cell r="I50" t="str">
            <v>FPCB  PPSDA50L RFPCB   Rev07</v>
          </cell>
          <cell r="K50" t="str">
            <v>Dae Duk</v>
          </cell>
          <cell r="L50" t="str">
            <v>Hết FPCB</v>
          </cell>
        </row>
        <row r="51">
          <cell r="E51" t="str">
            <v>PK31-00033A</v>
          </cell>
          <cell r="F51" t="str">
            <v>PPSDA50L</v>
          </cell>
          <cell r="G51" t="str">
            <v>FFPCB  PPSAW20_HFPCB _Rev05</v>
          </cell>
          <cell r="H51" t="str">
            <v>FPCB  PPSAW20_HFPCB _Rev05</v>
          </cell>
          <cell r="I51" t="str">
            <v>FPCB  PPSAW20_HFPCB _Rev05</v>
          </cell>
          <cell r="K51" t="str">
            <v>Dae Duk</v>
          </cell>
          <cell r="L51" t="str">
            <v>Hết FPCB</v>
          </cell>
        </row>
        <row r="52">
          <cell r="E52" t="str">
            <v>PK31-00039A</v>
          </cell>
          <cell r="F52" t="str">
            <v>PPSAW20</v>
          </cell>
          <cell r="G52" t="str">
            <v>FFPCB  PPSA120_Rev06</v>
          </cell>
          <cell r="H52" t="str">
            <v>FPCB  PPSA120_Rev06</v>
          </cell>
          <cell r="I52" t="str">
            <v>FPCB  PPSA120_Rev06</v>
          </cell>
          <cell r="K52" t="str">
            <v>Dae Duk</v>
          </cell>
          <cell r="L52" t="str">
            <v>Hết FPCB</v>
          </cell>
        </row>
        <row r="53">
          <cell r="E53" t="str">
            <v>PK31-00060A</v>
          </cell>
          <cell r="F53" t="str">
            <v>PPSA120</v>
          </cell>
          <cell r="G53" t="str">
            <v>FFPCB  PPSA130_Rev05</v>
          </cell>
          <cell r="H53" t="str">
            <v>FPCB  PPSA130_Rev05</v>
          </cell>
          <cell r="I53" t="str">
            <v>FPCB  PPSA130_Rev05</v>
          </cell>
          <cell r="K53" t="str">
            <v>New flex</v>
          </cell>
          <cell r="L53" t="str">
            <v>Hết FPCB</v>
          </cell>
        </row>
        <row r="54">
          <cell r="E54" t="str">
            <v>PK31-00066A</v>
          </cell>
          <cell r="F54" t="str">
            <v>PPSA130</v>
          </cell>
          <cell r="G54" t="str">
            <v>FFPCB  PPSA230_Rev04</v>
          </cell>
          <cell r="H54" t="str">
            <v>FPCB  PPSA230_Rev04</v>
          </cell>
          <cell r="I54" t="str">
            <v>FPCB  PPSA230_Rev04</v>
          </cell>
          <cell r="K54" t="str">
            <v>New flex</v>
          </cell>
          <cell r="L54" t="str">
            <v>Hết FPCB</v>
          </cell>
        </row>
        <row r="55">
          <cell r="E55" t="str">
            <v>PK31-00068A</v>
          </cell>
          <cell r="F55" t="str">
            <v>PPSA230</v>
          </cell>
          <cell r="G55" t="str">
            <v>FFPCB  PPSA231_Rev05</v>
          </cell>
          <cell r="H55" t="str">
            <v>FPCB  PPSA231_Rev05</v>
          </cell>
          <cell r="I55" t="str">
            <v>FPCB  PPSA231_Rev05</v>
          </cell>
          <cell r="K55" t="str">
            <v>New flex</v>
          </cell>
          <cell r="L55" t="str">
            <v>Hết FPCB</v>
          </cell>
        </row>
        <row r="56">
          <cell r="E56" t="str">
            <v>PK31-00052A</v>
          </cell>
          <cell r="F56" t="str">
            <v>PPSAH20</v>
          </cell>
          <cell r="G56" t="str">
            <v>FFPCB  PPSAH20_Rev05</v>
          </cell>
          <cell r="H56" t="str">
            <v>FPCB  PPSAH20_Rev05</v>
          </cell>
          <cell r="I56" t="str">
            <v>FPCB  PPSAH20_Rev05</v>
          </cell>
          <cell r="K56" t="str">
            <v>New flex</v>
          </cell>
          <cell r="L56" t="str">
            <v>Hết FPCB</v>
          </cell>
        </row>
        <row r="57">
          <cell r="E57" t="str">
            <v>PK31-00055A</v>
          </cell>
          <cell r="F57" t="str">
            <v>PPSAH30</v>
          </cell>
          <cell r="G57" t="str">
            <v>FFPCB  PPSAH30_Rev04</v>
          </cell>
          <cell r="H57" t="str">
            <v>FPCB  PPSAH30_Rev04</v>
          </cell>
          <cell r="I57" t="str">
            <v>FPCB  PPSAH30_Rev04</v>
          </cell>
          <cell r="K57" t="str">
            <v>New flex</v>
          </cell>
          <cell r="L57" t="str">
            <v>Hết FPCB</v>
          </cell>
        </row>
        <row r="58">
          <cell r="E58" t="str">
            <v>PK06-00004A</v>
          </cell>
          <cell r="G58">
            <v>2167000201</v>
          </cell>
          <cell r="H58" t="str">
            <v>2167000201</v>
          </cell>
          <cell r="I58" t="str">
            <v>2167000201</v>
          </cell>
          <cell r="J58" t="str">
            <v>20000</v>
          </cell>
          <cell r="K58" t="str">
            <v>Molex</v>
          </cell>
          <cell r="L58" t="str">
            <v>MXD21P2167000201Q000000020000S00086107955813Q0017B861079558F12D202409244L         South KoreaMLX001</v>
          </cell>
        </row>
        <row r="59">
          <cell r="E59" t="str">
            <v>PK05-00011A</v>
          </cell>
          <cell r="G59" t="str">
            <v>PPSA120_Bottom Magnet_Rev02</v>
          </cell>
          <cell r="H59" t="str">
            <v>PPSA120_Bottom Magnet_Rev02</v>
          </cell>
          <cell r="I59" t="str">
            <v>PPSA120_Bottom Magnet_Rev02</v>
          </cell>
          <cell r="J59">
            <v>3000</v>
          </cell>
          <cell r="K59" t="str">
            <v>P&amp;P</v>
          </cell>
          <cell r="L59" t="str">
            <v>Không có mã QR</v>
          </cell>
        </row>
        <row r="60">
          <cell r="E60" t="str">
            <v>PK95-00026A</v>
          </cell>
          <cell r="G60" t="str">
            <v>PPSA230_Solder plate_양백</v>
          </cell>
          <cell r="H60" t="str">
            <v>PPSA230_Solder plate_양백</v>
          </cell>
          <cell r="I60" t="str">
            <v>PPSA230_Solder plate_양백</v>
          </cell>
          <cell r="J60">
            <v>50000</v>
          </cell>
          <cell r="K60" t="str">
            <v>KPE</v>
          </cell>
          <cell r="L60" t="str">
            <v>Không có mã QR</v>
          </cell>
        </row>
        <row r="61">
          <cell r="E61" t="str">
            <v>PK92-00020A</v>
          </cell>
          <cell r="G61" t="str">
            <v>AFE4510</v>
          </cell>
          <cell r="H61" t="str">
            <v>AFE4510</v>
          </cell>
          <cell r="I61" t="str">
            <v>afe4510</v>
          </cell>
          <cell r="J61" t="str">
            <v>3000</v>
          </cell>
          <cell r="K61" t="str">
            <v>TEXAS</v>
          </cell>
          <cell r="L61" t="str">
            <v>[)&gt;06p1pafe4510ybgr6p2pa0q3000v00333171t0674897ze64wtkyd243931t4388720ja220lrfb21lusa22lja223lchneg3z1/260c/unlim;//;100124l18127kn00</v>
          </cell>
        </row>
        <row r="62">
          <cell r="E62" t="str">
            <v>PK93-00066A</v>
          </cell>
          <cell r="G62" t="str">
            <v>GRM155R61A475MEAAD</v>
          </cell>
          <cell r="H62" t="str">
            <v>GRM155R61A475MEAAD</v>
          </cell>
          <cell r="I62" t="str">
            <v>grm155r61a475meaad</v>
          </cell>
          <cell r="J62" t="str">
            <v>10000</v>
          </cell>
          <cell r="K62" t="str">
            <v>Murata</v>
          </cell>
          <cell r="L62" t="str">
            <v>[)&gt;06pgrm155r61a475meaad2p1pgrm155r61a475meaadq100001tff4923ej7sff4923ej7t0f4ljp13e19d20241010vhfrOhs-y&lt;c&gt;</v>
          </cell>
        </row>
        <row r="63">
          <cell r="E63" t="str">
            <v>PK93-00069A</v>
          </cell>
          <cell r="G63" t="str">
            <v>GRM033R60J225ME47D</v>
          </cell>
          <cell r="H63" t="str">
            <v>GRM033R60J225ME47D</v>
          </cell>
          <cell r="I63" t="str">
            <v>grm033r60j225me47d</v>
          </cell>
          <cell r="J63" t="str">
            <v>15000</v>
          </cell>
          <cell r="K63" t="str">
            <v>Murata</v>
          </cell>
          <cell r="L63" t="str">
            <v>[)&gt;06pgrm033r60j225me47d2p1pgrm033r60j225me47dq150001twg4807a54swg4807a54k5b4lcn13e19d20240906vhfrOhs-y&lt;c&gt;</v>
          </cell>
        </row>
        <row r="64">
          <cell r="E64" t="str">
            <v>PK93-00064A</v>
          </cell>
          <cell r="G64" t="str">
            <v>GRM033R61A225ME47D</v>
          </cell>
          <cell r="H64" t="str">
            <v>GRM033R61A225ME47D</v>
          </cell>
          <cell r="I64" t="str">
            <v>GRM033R61A225ME47D</v>
          </cell>
          <cell r="J64" t="str">
            <v>15000</v>
          </cell>
          <cell r="K64" t="str">
            <v>Murata</v>
          </cell>
          <cell r="L64" t="str">
            <v>[)&gt;06PGRM033R61A225ME47D2P1PGRM033R61A225ME47DQ150001TFF4N07KT4SFF4N07KT4T064LJP13E19D20241115VHFRoHS-Y&lt;C&gt;</v>
          </cell>
        </row>
        <row r="65">
          <cell r="E65" t="str">
            <v>PK93-00001A</v>
          </cell>
          <cell r="G65" t="str">
            <v>GRM033R60J105MEA2D</v>
          </cell>
          <cell r="H65" t="str">
            <v>GRM033R60J105MEA2D</v>
          </cell>
          <cell r="I65" t="str">
            <v>grm033r60j105mea2d</v>
          </cell>
          <cell r="J65" t="str">
            <v>15000</v>
          </cell>
          <cell r="K65" t="str">
            <v>Murata</v>
          </cell>
          <cell r="L65" t="str">
            <v>[)&gt;06pgrm033r60j105mea2d2p1pgrm033r60j105mea2dq150001twg4n20aqnswg4n20aqnk0k4lcn13e19d20241212vhfrOhs-y&lt;c&gt;</v>
          </cell>
        </row>
        <row r="66">
          <cell r="E66" t="str">
            <v>PK93-00004A</v>
          </cell>
          <cell r="G66" t="str">
            <v>GRM033R60J104KE19D</v>
          </cell>
          <cell r="H66" t="str">
            <v>GRM033R60J104KE19D</v>
          </cell>
          <cell r="I66" t="str">
            <v>grm033r60j104ke19d</v>
          </cell>
          <cell r="J66" t="str">
            <v>15000</v>
          </cell>
          <cell r="K66" t="str">
            <v>Murata</v>
          </cell>
          <cell r="L66" t="str">
            <v>[)&gt;06pgrm033r60j104ke19d2p1pgrm033r60j104ke19dq150001twg4o24cknswg4o24cknk1m4lcn13e19d20241114vhfrOhs-y&lt;c&gt;</v>
          </cell>
        </row>
        <row r="67">
          <cell r="E67" t="str">
            <v>PK93-00003A</v>
          </cell>
          <cell r="G67" t="str">
            <v>NCP03WF104F05RL</v>
          </cell>
          <cell r="H67" t="str">
            <v>NCP03WF104F05RL</v>
          </cell>
          <cell r="I67" t="str">
            <v>ncp03wf104f05rl</v>
          </cell>
          <cell r="J67" t="str">
            <v>15000</v>
          </cell>
          <cell r="K67" t="str">
            <v>Murata</v>
          </cell>
          <cell r="L67" t="str">
            <v>[)&gt;06pncp03wf104f05rl2p1pncp03wf104f05rlq150001twm4n05s09swm4n05s09k0e4lcn13e19d20241212vhfrOhs-y&lt;c&gt;</v>
          </cell>
        </row>
        <row r="68">
          <cell r="E68" t="str">
            <v>PK93-00072A</v>
          </cell>
          <cell r="G68" t="str">
            <v>CL02C180JO2NNNC</v>
          </cell>
          <cell r="H68" t="str">
            <v>CL02C180JO2NNNC</v>
          </cell>
          <cell r="I68" t="str">
            <v>cl02c180jo2nnnc</v>
          </cell>
          <cell r="J68" t="str">
            <v>20000</v>
          </cell>
          <cell r="K68" t="str">
            <v>삼성전기</v>
          </cell>
          <cell r="L68" t="str">
            <v>ak4ci93/cl02c180jo2nnnc/20000/20240506</v>
          </cell>
        </row>
        <row r="69">
          <cell r="E69" t="str">
            <v>PK93-00070A</v>
          </cell>
          <cell r="G69" t="str">
            <v>AP7353D-37CV4-7-71</v>
          </cell>
          <cell r="H69" t="str">
            <v>AP7353D-47CV4-7-71</v>
          </cell>
          <cell r="I69" t="str">
            <v>AP7353D-47CV4-7-71</v>
          </cell>
          <cell r="J69" t="str">
            <v>3000</v>
          </cell>
          <cell r="K69" t="str">
            <v>Diode</v>
          </cell>
          <cell r="L69" t="str">
            <v>*PAP7353D-47CV4-7-71*1P*2PAP7353D-47CV4-7-71*T2436-AK4093830.A1*Q3000*TQ3000*1B</v>
          </cell>
        </row>
        <row r="70">
          <cell r="E70" t="str">
            <v>PK93-00071A</v>
          </cell>
          <cell r="G70" t="str">
            <v>P24C64G-C4H-MIR</v>
          </cell>
          <cell r="H70" t="str">
            <v>P24C64G-C4H-MIR</v>
          </cell>
          <cell r="I70" t="str">
            <v>P24C64G-C4H-MIR</v>
          </cell>
          <cell r="J70" t="str">
            <v>4000</v>
          </cell>
          <cell r="K70" t="str">
            <v>PUYA</v>
          </cell>
          <cell r="L70" t="str">
            <v>P24C64G-C4H-MIR&amp;WLCSP-4(400*400)&amp;4000&amp;4G4Y&amp;AP4Q415&amp;M598-2407040001&amp;ZFT1V203&amp;QK00973545</v>
          </cell>
        </row>
        <row r="71">
          <cell r="E71" t="str">
            <v>PK93-00057A</v>
          </cell>
          <cell r="G71" t="str">
            <v>RC0201FR-071KL</v>
          </cell>
          <cell r="H71" t="str">
            <v>RC0201FR-071KL</v>
          </cell>
          <cell r="I71" t="str">
            <v>rc0201fr-071kl</v>
          </cell>
          <cell r="J71" t="str">
            <v>10000</v>
          </cell>
          <cell r="K71" t="str">
            <v>YAGEO</v>
          </cell>
          <cell r="L71" t="str">
            <v>31prc0201fr-071kl32p232280671002l1t34n367001738n3870122q00100009d2436243826 111lfp0072</v>
          </cell>
        </row>
        <row r="72">
          <cell r="E72" t="str">
            <v>PK93-00058A</v>
          </cell>
          <cell r="G72" t="str">
            <v>RC0201FR-0749K9L</v>
          </cell>
          <cell r="H72" t="str">
            <v>RC0201FR-0749K9L</v>
          </cell>
          <cell r="I72" t="str">
            <v>rc0201fr-0749k9l</v>
          </cell>
          <cell r="J72" t="str">
            <v>10000</v>
          </cell>
          <cell r="K72" t="str">
            <v>YAGEO</v>
          </cell>
          <cell r="L72" t="str">
            <v>31prc0201fr-0749k9l32p232280674993l1t34n333001738n3640960q00100009d2433243626 111lfp0082</v>
          </cell>
        </row>
        <row r="73">
          <cell r="E73" t="str">
            <v>PK93-00059A</v>
          </cell>
          <cell r="G73" t="str">
            <v>RC0201FR-07150KL</v>
          </cell>
          <cell r="H73" t="str">
            <v>RC0201FR-07150KL</v>
          </cell>
          <cell r="I73" t="str">
            <v>rc0201fr-07150kl</v>
          </cell>
          <cell r="J73" t="str">
            <v>10000</v>
          </cell>
          <cell r="K73" t="str">
            <v>YAGEO</v>
          </cell>
          <cell r="L73" t="str">
            <v>31prc0201fr-07150kl32p232280671504l1t34n344002938n3760356q00100009d2434243726 111lfp0193</v>
          </cell>
        </row>
        <row r="74">
          <cell r="E74" t="str">
            <v>PK93-00011A</v>
          </cell>
          <cell r="G74" t="str">
            <v>RC0201JR-07510KL</v>
          </cell>
          <cell r="H74" t="str">
            <v>RC0201JR-07510KL</v>
          </cell>
          <cell r="I74" t="str">
            <v>rc0201jr-07510kl</v>
          </cell>
          <cell r="J74" t="str">
            <v>10000</v>
          </cell>
          <cell r="K74" t="str">
            <v>YAGEO</v>
          </cell>
          <cell r="L74" t="str">
            <v>31prc0201jr-07510kl32p232280370514l1t34n231009238n3641466q00100009d2423243626 111lfp0022</v>
          </cell>
        </row>
        <row r="75">
          <cell r="E75" t="str">
            <v>PK93-00063A</v>
          </cell>
          <cell r="G75" t="str">
            <v>PS05TBEL2D-RTL/HB</v>
          </cell>
          <cell r="H75" t="str">
            <v>PS05TBEL2D-RTL/HB</v>
          </cell>
          <cell r="I75" t="str">
            <v>PS05TBEL2D-RTL/HB</v>
          </cell>
          <cell r="J75" t="str">
            <v>10000</v>
          </cell>
          <cell r="K75" t="str">
            <v>KEC</v>
          </cell>
          <cell r="L75" t="str">
            <v>Không có mã QR</v>
          </cell>
        </row>
        <row r="76">
          <cell r="E76" t="str">
            <v>PK93-00009A</v>
          </cell>
          <cell r="G76" t="str">
            <v>GRM033R61A105ME44D</v>
          </cell>
          <cell r="H76" t="str">
            <v>GRM033R61A105ME44D</v>
          </cell>
          <cell r="I76" t="str">
            <v>GRM033R61A105ME44D</v>
          </cell>
          <cell r="J76" t="str">
            <v>15000</v>
          </cell>
          <cell r="K76" t="str">
            <v>Murata</v>
          </cell>
          <cell r="L76" t="str">
            <v>[)&gt;06PGRM033R61A105ME44D2P1PGRM033R61A105ME44DQ150001TWG3511001SWG3511001K014LCN13E19D20230520VHFRoHS-Y&lt;C&gt;</v>
          </cell>
        </row>
        <row r="77">
          <cell r="E77" t="str">
            <v>PK92-00018A</v>
          </cell>
          <cell r="G77" t="str">
            <v>ADPD6000</v>
          </cell>
          <cell r="H77" t="str">
            <v>ADPD6000</v>
          </cell>
          <cell r="I77" t="str">
            <v>ADPD6000</v>
          </cell>
          <cell r="J77" t="str">
            <v>1500</v>
          </cell>
          <cell r="K77" t="str">
            <v>ADI</v>
          </cell>
          <cell r="L77" t="str">
            <v>[)&gt;06Q15009D24431T6759271.11PADPD6000BCBZR720LCHINA21LCHINA3Z3C2P30P260Ee131P132PY33PY40Y10Y150020Y244330Y6759271.130TVJC1</v>
          </cell>
        </row>
        <row r="78">
          <cell r="E78" t="str">
            <v>PK93-00068A</v>
          </cell>
          <cell r="G78" t="str">
            <v>RC0201FR-07330KL</v>
          </cell>
          <cell r="H78" t="str">
            <v>RC0201FR-07330KL</v>
          </cell>
          <cell r="I78" t="str">
            <v>RC0201FR-07330KL</v>
          </cell>
          <cell r="J78" t="str">
            <v>10000</v>
          </cell>
          <cell r="K78" t="str">
            <v>YAGEO</v>
          </cell>
          <cell r="L78" t="str">
            <v>31PRC0201FR-07330KL32P232280673304L1T34M046046638M0821348Q00100009D2304230826 111LFP0129</v>
          </cell>
        </row>
        <row r="79">
          <cell r="E79" t="str">
            <v>PK93-00065A</v>
          </cell>
          <cell r="G79" t="str">
            <v>GRM033R60J475ME05D</v>
          </cell>
          <cell r="H79" t="str">
            <v>GRM033R60J475ME05D</v>
          </cell>
          <cell r="I79" t="str">
            <v>GRM033R60J475ME05D</v>
          </cell>
          <cell r="J79" t="str">
            <v>15000</v>
          </cell>
          <cell r="K79" t="str">
            <v>Murata</v>
          </cell>
          <cell r="L79" t="str">
            <v>Không có mã QR</v>
          </cell>
        </row>
        <row r="80">
          <cell r="E80" t="str">
            <v>PK93-00067A</v>
          </cell>
          <cell r="G80" t="str">
            <v>GRM033R60J474KE90D</v>
          </cell>
          <cell r="H80" t="str">
            <v>GRM033R60J474KE90D</v>
          </cell>
          <cell r="I80" t="str">
            <v>GRM033R60J474KE90D</v>
          </cell>
          <cell r="J80" t="str">
            <v>15000</v>
          </cell>
          <cell r="K80" t="str">
            <v>Murata</v>
          </cell>
          <cell r="L80" t="str">
            <v>[)&gt;06PGRM033R60J474KE90D2P1PGRM033R60J474KE90DQ150001TWG34240AKSWG34240AKK0R4LCN13E19D20230520VHFRoHS-Y&lt;C&gt;</v>
          </cell>
        </row>
        <row r="81">
          <cell r="E81" t="str">
            <v>PK93-00062A</v>
          </cell>
          <cell r="G81" t="str">
            <v>RC0201JR-07100KL</v>
          </cell>
          <cell r="H81" t="str">
            <v>RC0201JR-07100KL</v>
          </cell>
          <cell r="I81" t="str">
            <v>RC0201JR-07100KL</v>
          </cell>
          <cell r="J81" t="str">
            <v>10000</v>
          </cell>
          <cell r="K81" t="str">
            <v>YAGEO</v>
          </cell>
          <cell r="L81" t="str">
            <v>31PRC0201JR-07100KL32P232280370104L1T34M466121338M4910527Q00100009D2346234926 111LFP0130</v>
          </cell>
        </row>
        <row r="82">
          <cell r="E82" t="str">
            <v>PK93-00061A</v>
          </cell>
          <cell r="G82" t="str">
            <v>AP7353</v>
          </cell>
          <cell r="H82" t="str">
            <v>AP7353D-47CV4-7</v>
          </cell>
          <cell r="I82" t="str">
            <v>AP7353D-47CV4-7</v>
          </cell>
          <cell r="J82" t="str">
            <v>3000</v>
          </cell>
          <cell r="K82" t="str">
            <v>Diode</v>
          </cell>
          <cell r="L82" t="str">
            <v>*PAP7353D-47CV4-7*1P*2PAP7353D-47CV4-7*T2336-AK3138720.A1*Q3000*TQ3000*1B</v>
          </cell>
        </row>
        <row r="83">
          <cell r="E83" t="str">
            <v>PQ33-00021A</v>
          </cell>
          <cell r="F83" t="str">
            <v>JELLY R</v>
          </cell>
          <cell r="G83" t="str">
            <v>FPCB PARJELLY(R530)-LEFT-R04</v>
          </cell>
          <cell r="H83" t="str">
            <v>FPCB PARJELLY(R530)-LEFT-R04</v>
          </cell>
          <cell r="I83" t="str">
            <v>FPCB PARJELLY(R530)-LEFT-R04</v>
          </cell>
          <cell r="K83" t="str">
            <v>뉴프렉스</v>
          </cell>
          <cell r="L83" t="str">
            <v>Không có mã QR</v>
          </cell>
        </row>
        <row r="84">
          <cell r="E84" t="str">
            <v>PQ33-00022A</v>
          </cell>
          <cell r="F84" t="str">
            <v>JELLY R</v>
          </cell>
          <cell r="G84" t="str">
            <v>FPCB PARJELLY(R530)-RIGHT-R04</v>
          </cell>
          <cell r="H84" t="str">
            <v>FPCB PARJELLY(R530)-RIGHT-R04</v>
          </cell>
          <cell r="I84" t="str">
            <v>FPCB PARJELLY(R530)-RIGHT-R04</v>
          </cell>
          <cell r="K84" t="str">
            <v>뉴프렉스</v>
          </cell>
          <cell r="L84" t="str">
            <v>Không có mã QR</v>
          </cell>
        </row>
        <row r="85">
          <cell r="E85" t="str">
            <v>PQ33-00015A</v>
          </cell>
          <cell r="F85" t="str">
            <v>PARAN</v>
          </cell>
          <cell r="G85" t="str">
            <v>FPCB BUDS3 PRO_Right_R00</v>
          </cell>
          <cell r="H85" t="str">
            <v>FPCB PAR]PARAN(B3P)-RIGHT-R05</v>
          </cell>
          <cell r="I85" t="str">
            <v>FPCB PAR]PARAN(B3P)-RIGHT-R05</v>
          </cell>
          <cell r="K85" t="str">
            <v>뉴프렉스</v>
          </cell>
          <cell r="L85" t="str">
            <v>Không có mã QR</v>
          </cell>
        </row>
        <row r="86">
          <cell r="E86" t="str">
            <v>PQ33-00016A</v>
          </cell>
          <cell r="F86" t="str">
            <v>PARAN</v>
          </cell>
          <cell r="G86" t="str">
            <v>FPCB BUDS3 PRO_LEFT_R00</v>
          </cell>
          <cell r="H86" t="str">
            <v>FPCB PAR]PARAN(B3P)-LEFT-R05</v>
          </cell>
          <cell r="I86" t="str">
            <v>FPCB PAR]PARAN(B3P)-LEFT-R05</v>
          </cell>
          <cell r="K86" t="str">
            <v>뉴프렉스</v>
          </cell>
          <cell r="L86" t="str">
            <v>Không có mã QR</v>
          </cell>
        </row>
        <row r="87">
          <cell r="E87" t="str">
            <v>PQ92-00023A</v>
          </cell>
          <cell r="G87" t="str">
            <v>R530-JELLY-SKIN SENSOR (4.2 X 5 X 0.15T(2LAYER))</v>
          </cell>
          <cell r="H87" t="str">
            <v>8890928-D01-0B</v>
          </cell>
          <cell r="I87" t="str">
            <v>8890928-D01-0B</v>
          </cell>
          <cell r="J87">
            <v>8400</v>
          </cell>
          <cell r="K87" t="str">
            <v>COMPEQ</v>
          </cell>
          <cell r="L87" t="str">
            <v>Không có mã QR</v>
          </cell>
        </row>
        <row r="88">
          <cell r="E88" t="str">
            <v>PQ92-00024A</v>
          </cell>
          <cell r="G88" t="str">
            <v>18-218UTD/S758/TR8(SGM)</v>
          </cell>
          <cell r="H88" t="str">
            <v>18-218UTD/S758/TR8(SGM)</v>
          </cell>
          <cell r="I88" t="str">
            <v>18-218UTD/S758/TR8(SGM)</v>
          </cell>
          <cell r="J88" t="str">
            <v>6000</v>
          </cell>
          <cell r="K88" t="str">
            <v>EVERLIGHT</v>
          </cell>
          <cell r="L88" t="str">
            <v>CPN:;CNAME:;PN:S10B014482;NAME:18-218UTD/S758/TR8(SGM);QTY:6000;CAT:M2/P65;HUE:3;REF:28-2;LOTNO:Y240525BYB11011125BJ;REFERENCE:BSZ24052865078;MSL-2;</v>
          </cell>
        </row>
        <row r="89">
          <cell r="E89" t="str">
            <v>PQ92-00025A</v>
          </cell>
          <cell r="G89" t="str">
            <v>W3111 (JELLY SKIN SENSOR)</v>
          </cell>
          <cell r="H89" t="str">
            <v>W3111</v>
          </cell>
          <cell r="I89" t="str">
            <v>W3111</v>
          </cell>
          <cell r="J89" t="str">
            <v>2500</v>
          </cell>
          <cell r="K89" t="str">
            <v>SITRONIX</v>
          </cell>
          <cell r="L89" t="str">
            <v>1209-002943DME5E2L50-406216002500</v>
          </cell>
        </row>
        <row r="90">
          <cell r="E90" t="str">
            <v>PQ92-00007A</v>
          </cell>
          <cell r="G90" t="str">
            <v>ABOV社 A96T3F6</v>
          </cell>
          <cell r="H90" t="str">
            <v>1209-002942</v>
          </cell>
          <cell r="I90" t="str">
            <v>1209-002942</v>
          </cell>
          <cell r="J90" t="str">
            <v>10000</v>
          </cell>
          <cell r="K90" t="str">
            <v>ABOV</v>
          </cell>
          <cell r="L90" t="str">
            <v>1209-002942D6JGE3D02047Q01F010000</v>
          </cell>
        </row>
        <row r="91">
          <cell r="E91" t="str">
            <v>PQ92-00008A</v>
          </cell>
          <cell r="G91" t="str">
            <v>MC3961E03HAU</v>
          </cell>
          <cell r="H91" t="str">
            <v>MC3961E03HAU</v>
          </cell>
          <cell r="I91" t="str">
            <v>MC3961E03HAU</v>
          </cell>
          <cell r="J91">
            <v>5000</v>
          </cell>
          <cell r="K91" t="str">
            <v>유타카 코리아</v>
          </cell>
          <cell r="L91" t="str">
            <v>Không có mã QR</v>
          </cell>
        </row>
        <row r="92">
          <cell r="E92" t="str">
            <v>PQ92-00013A</v>
          </cell>
          <cell r="G92" t="str">
            <v>AH1392-FS4-7-71</v>
          </cell>
          <cell r="H92" t="str">
            <v>AH1392-FS4-7-71</v>
          </cell>
          <cell r="I92" t="str">
            <v>AH1392-FS4-7-71</v>
          </cell>
          <cell r="J92" t="str">
            <v>5000</v>
          </cell>
          <cell r="K92" t="str">
            <v>Diode</v>
          </cell>
          <cell r="L92" t="str">
            <v>*PAH1392-FS4-7-71*1P*2PAH1392-FS4-7-71*T2440-Q938868.D1*Q5000*TQ5000*1BQ938868.D1-R021</v>
          </cell>
        </row>
        <row r="93">
          <cell r="E93" t="str">
            <v>PQ92-00010A</v>
          </cell>
          <cell r="G93" t="str">
            <v>SD29OB311-009</v>
          </cell>
          <cell r="H93" t="str">
            <v>SD29OB311-009</v>
          </cell>
          <cell r="I93" t="str">
            <v>SD29OB311-009</v>
          </cell>
          <cell r="J93">
            <v>5500</v>
          </cell>
          <cell r="K93" t="str">
            <v>Goermicro</v>
          </cell>
          <cell r="L93" t="str">
            <v>Không có mã QR</v>
          </cell>
        </row>
        <row r="94">
          <cell r="E94" t="str">
            <v>PQ92-00014A</v>
          </cell>
          <cell r="G94" t="str">
            <v>SPH58R1LM4H</v>
          </cell>
          <cell r="H94" t="str">
            <v>SPH58R1LM4H</v>
          </cell>
          <cell r="I94" t="str">
            <v>SPH58R1LM4H</v>
          </cell>
          <cell r="J94" t="str">
            <v>5900</v>
          </cell>
          <cell r="K94" t="str">
            <v>Proactive global</v>
          </cell>
          <cell r="L94" t="str">
            <v>Không có mã QR</v>
          </cell>
        </row>
        <row r="95">
          <cell r="E95" t="str">
            <v>PQ06-00109A</v>
          </cell>
          <cell r="G95" t="str">
            <v>216701-0201 / 20pin</v>
          </cell>
          <cell r="H95" t="str">
            <v>2167010201</v>
          </cell>
          <cell r="I95" t="str">
            <v>2167010201</v>
          </cell>
          <cell r="J95" t="str">
            <v>20000</v>
          </cell>
          <cell r="K95" t="str">
            <v>Molex</v>
          </cell>
          <cell r="L95" t="str">
            <v>MXD21P2167010201Q000000020000S00086105556513Q0018B861055565E12D202409284L         South KoreaMLX001</v>
          </cell>
        </row>
        <row r="96">
          <cell r="E96" t="str">
            <v>PQ06-00062A</v>
          </cell>
          <cell r="G96" t="str">
            <v>RC0402J102CS</v>
          </cell>
          <cell r="H96" t="str">
            <v>RC0402J102CS</v>
          </cell>
          <cell r="I96" t="str">
            <v>RC0402J102CS</v>
          </cell>
          <cell r="J96" t="str">
            <v>20000</v>
          </cell>
          <cell r="K96" t="str">
            <v>SAMSUNG</v>
          </cell>
          <cell r="L96" t="str">
            <v>R8GH30140/RC0402J102CS/20000/20240807</v>
          </cell>
        </row>
        <row r="97">
          <cell r="E97" t="str">
            <v>PQ06-00063A</v>
          </cell>
          <cell r="G97" t="str">
            <v>RH0402F101CS</v>
          </cell>
          <cell r="H97" t="str">
            <v>RH0402F101CS</v>
          </cell>
          <cell r="I97" t="str">
            <v>RH0402F101CS</v>
          </cell>
          <cell r="J97" t="str">
            <v>20000</v>
          </cell>
          <cell r="K97" t="str">
            <v>SAMSUNG</v>
          </cell>
          <cell r="L97" t="str">
            <v>R8GH70320/RH0402F101CS/20000/20240819</v>
          </cell>
        </row>
        <row r="98">
          <cell r="E98" t="str">
            <v>PQ06-00071A</v>
          </cell>
          <cell r="G98" t="str">
            <v>GRM022R60J105ME11D</v>
          </cell>
          <cell r="H98" t="str">
            <v>GRM022R60J105ME11D</v>
          </cell>
          <cell r="I98" t="str">
            <v>GRM022R60J105ME11D</v>
          </cell>
          <cell r="J98" t="str">
            <v>20000</v>
          </cell>
          <cell r="K98" t="str">
            <v>Murata</v>
          </cell>
          <cell r="L98" t="str">
            <v>[)&gt;06P2203-0106252P1PGRM022R60J105ME11DQ200001TFF4O11EV9SFF4O11EV9T0S4LJP13E19D20241018VHFRoHS-Y&lt;C&gt;</v>
          </cell>
        </row>
        <row r="99">
          <cell r="E99" t="str">
            <v>PQ06-00067A</v>
          </cell>
          <cell r="G99" t="str">
            <v>GRM022R60J104KE47D</v>
          </cell>
          <cell r="H99" t="str">
            <v>GRM022R60J104KE47D</v>
          </cell>
          <cell r="I99" t="str">
            <v>GRM022R60J104KE47D</v>
          </cell>
          <cell r="J99" t="str">
            <v>20000</v>
          </cell>
          <cell r="K99" t="str">
            <v>Murata</v>
          </cell>
          <cell r="L99" t="str">
            <v>[)&gt;06P2203-0076212P1PGRM022R60J104KE47DQ200001TWG4722A01SWG4722A01K1Q4LCN13E19D20240906VHFRoHS-Y&lt;C&gt;</v>
          </cell>
        </row>
        <row r="100">
          <cell r="E100" t="str">
            <v>PQ06-00068A</v>
          </cell>
          <cell r="G100" t="str">
            <v>GRM033R61E104KE14D</v>
          </cell>
          <cell r="H100" t="str">
            <v>GRM033R61E104KE14D</v>
          </cell>
          <cell r="I100" t="str">
            <v>GRM033R61E104KE14D</v>
          </cell>
          <cell r="J100" t="str">
            <v>15000</v>
          </cell>
          <cell r="K100" t="str">
            <v>Murata</v>
          </cell>
          <cell r="L100" t="str">
            <v>[)&gt;06P2203-0080972P1PGRM033R61E104KE14DQ150001TWG4O0909ESWG4O0909EK0S4LCN13E19D20241017VHFRoHS-Y&lt;C&gt;</v>
          </cell>
        </row>
        <row r="101">
          <cell r="E101" t="str">
            <v>PQ06-00069A</v>
          </cell>
          <cell r="G101" t="str">
            <v>GRM033R61A225KE47D</v>
          </cell>
          <cell r="H101" t="str">
            <v>GRM033R61A225KE47D</v>
          </cell>
          <cell r="I101" t="str">
            <v>GRM033R61A225KE47D</v>
          </cell>
          <cell r="J101" t="str">
            <v>15000</v>
          </cell>
          <cell r="K101" t="str">
            <v>Murata</v>
          </cell>
          <cell r="L101" t="str">
            <v>[)&gt;06P2203-0088762P1PGRM033R61A225KE47DQ150001TFF4O17JM3SFF4O17JM3T034LJP13E19D20241029VHFRoHS-Y&lt;C&gt;</v>
          </cell>
        </row>
        <row r="102">
          <cell r="E102" t="str">
            <v>PQ06-00108A</v>
          </cell>
          <cell r="G102" t="str">
            <v>GRM0335C1E820JA01D</v>
          </cell>
          <cell r="H102" t="str">
            <v>GRM0335C1E820JA01D</v>
          </cell>
          <cell r="I102" t="str">
            <v>GRM0335C1E820JA01D</v>
          </cell>
          <cell r="J102" t="str">
            <v>15000</v>
          </cell>
          <cell r="K102" t="str">
            <v>Murata</v>
          </cell>
          <cell r="L102" t="str">
            <v>[)&gt;06P2203-0057342P1PGRM0335C1E820JA01DQ150001TWG4N28C58SWG4N28C58K3V4LCN13E19D20241212VHFRoHS-Y&lt;C&gt;</v>
          </cell>
        </row>
        <row r="103">
          <cell r="E103" t="str">
            <v>PQ06-00072A</v>
          </cell>
          <cell r="G103" t="str">
            <v>LQP03TN82NJ02D</v>
          </cell>
          <cell r="H103" t="str">
            <v>LQP03TN82NJ02D</v>
          </cell>
          <cell r="I103" t="str">
            <v>LQP03TN82NJ02D</v>
          </cell>
          <cell r="J103" t="str">
            <v>15000</v>
          </cell>
          <cell r="K103" t="str">
            <v>Murata</v>
          </cell>
          <cell r="L103" t="str">
            <v>[)&gt;06P2703-0047032P1PLQP03TN82NJ02DQ150001TOL4O16072SOL4O16072T3J4LJP13E19D20241106VHFRoHS-Y&lt;C&gt;</v>
          </cell>
        </row>
        <row r="104">
          <cell r="E104" t="str">
            <v>PQ06-00073A</v>
          </cell>
          <cell r="G104" t="str">
            <v>BLM03AX102SN1D</v>
          </cell>
          <cell r="H104" t="str">
            <v>BLM03AX102SN1D</v>
          </cell>
          <cell r="I104" t="str">
            <v>BLM03AX102SN1D</v>
          </cell>
          <cell r="J104" t="str">
            <v>15000</v>
          </cell>
          <cell r="K104" t="str">
            <v>Murata</v>
          </cell>
          <cell r="L104" t="str">
            <v>[)&gt;06P3301-0022362P1PBLM03AX102SN1DQ150001TTB4O08035STB4O08035F5B4LTH13E19D20241120VHFRoHS-Y&lt;C&gt;</v>
          </cell>
        </row>
        <row r="105">
          <cell r="E105" t="str">
            <v>PQ92-00021A</v>
          </cell>
          <cell r="G105" t="str">
            <v>ET3713B30</v>
          </cell>
          <cell r="H105" t="str">
            <v>1009-001087</v>
          </cell>
          <cell r="I105" t="str">
            <v>1009-001087</v>
          </cell>
          <cell r="J105" t="str">
            <v>10000</v>
          </cell>
          <cell r="K105" t="str">
            <v>ETEK</v>
          </cell>
          <cell r="L105" t="str">
            <v>1009-001087DSEZE24170410020010000</v>
          </cell>
        </row>
        <row r="106">
          <cell r="E106" t="str">
            <v>PQ92-00022A</v>
          </cell>
          <cell r="G106" t="str">
            <v>SPS11R1LM4H</v>
          </cell>
          <cell r="H106" t="str">
            <v>SPS11R1LM4H-1-8</v>
          </cell>
          <cell r="I106" t="str">
            <v>SPS11R1LM4H-1-8</v>
          </cell>
          <cell r="J106" t="str">
            <v>5900</v>
          </cell>
          <cell r="K106" t="str">
            <v>Knowles</v>
          </cell>
          <cell r="L106" t="str">
            <v>Không có mã QR</v>
          </cell>
        </row>
        <row r="107">
          <cell r="E107" t="str">
            <v>PQ06-00111A</v>
          </cell>
          <cell r="G107" t="str">
            <v>RC0402F101CS</v>
          </cell>
          <cell r="H107" t="str">
            <v>RC0402F101CS</v>
          </cell>
          <cell r="I107" t="str">
            <v>RC0402F101CS</v>
          </cell>
          <cell r="J107" t="str">
            <v>20000</v>
          </cell>
          <cell r="K107" t="str">
            <v>삼성전기</v>
          </cell>
          <cell r="L107" t="str">
            <v>R8GFO0080/RC0402F101CS/20000/20240703</v>
          </cell>
        </row>
        <row r="108">
          <cell r="E108" t="str">
            <v>PQ06-00113A</v>
          </cell>
          <cell r="G108" t="str">
            <v>RC0402J513CS</v>
          </cell>
          <cell r="H108" t="str">
            <v>RC0402J513CS</v>
          </cell>
          <cell r="I108" t="str">
            <v>RC0402J513CS</v>
          </cell>
          <cell r="J108" t="str">
            <v>20000</v>
          </cell>
          <cell r="K108" t="str">
            <v>삼성전기</v>
          </cell>
          <cell r="L108" t="str">
            <v>R8GGO0330/RC0402J513CS/20000/20240726</v>
          </cell>
        </row>
        <row r="109">
          <cell r="E109" t="str">
            <v>PQ06-00112A</v>
          </cell>
          <cell r="G109" t="str">
            <v>RC0201JR-0710KL</v>
          </cell>
          <cell r="H109" t="str">
            <v>RC0201JR-0710KL</v>
          </cell>
          <cell r="I109" t="str">
            <v>RC0201JR-0710KL</v>
          </cell>
          <cell r="J109" t="str">
            <v>10000</v>
          </cell>
          <cell r="K109" t="str">
            <v>YAGEO</v>
          </cell>
          <cell r="L109" t="str">
            <v>31PRC0201JR-0710KL32P232280370103L1T34N407004038N4811592Q00100009D2440244826 111LFP0008</v>
          </cell>
        </row>
        <row r="110">
          <cell r="E110" t="str">
            <v>PQ06-00114A</v>
          </cell>
          <cell r="G110" t="str">
            <v>RC0100FR-070100KL</v>
          </cell>
          <cell r="H110" t="str">
            <v>RC0100FR-07100KL</v>
          </cell>
          <cell r="I110" t="str">
            <v>RC0100FR-07100KL</v>
          </cell>
          <cell r="J110" t="str">
            <v>20000</v>
          </cell>
          <cell r="K110" t="str">
            <v>YAGEO</v>
          </cell>
          <cell r="L110" t="str">
            <v>31PRC0100FR-07100KL32PRC0100FR-07100KL1T12N076001238N2116063Q00200009D2407242126 111LFP0021</v>
          </cell>
        </row>
        <row r="111">
          <cell r="E111" t="str">
            <v>PQ06-00122A</v>
          </cell>
          <cell r="G111" t="str">
            <v>GRM033R61A225KE47D</v>
          </cell>
          <cell r="H111" t="str">
            <v>GRM033R61A225KE47D</v>
          </cell>
          <cell r="I111" t="str">
            <v>GRM033R61A225KE47D</v>
          </cell>
          <cell r="J111" t="str">
            <v>15000</v>
          </cell>
          <cell r="K111" t="str">
            <v>Murata</v>
          </cell>
          <cell r="L111" t="str">
            <v>[)&gt;06P2203-0088762P1PGRM033R61A225KE47DQ150001TFF4530GP2SFF4530GP2T0H4LJP13E19D20240720VHFRoHS-Y&lt;C&gt;</v>
          </cell>
        </row>
        <row r="112">
          <cell r="E112" t="str">
            <v>PQ06-00123A</v>
          </cell>
          <cell r="G112" t="str">
            <v>GRM022R60J105ME11D</v>
          </cell>
          <cell r="H112" t="str">
            <v>GRM022R60J105ME11D</v>
          </cell>
          <cell r="I112" t="str">
            <v>GRM022R60J105ME11D</v>
          </cell>
          <cell r="J112" t="str">
            <v>20000</v>
          </cell>
          <cell r="K112" t="str">
            <v>Murata</v>
          </cell>
          <cell r="L112" t="str">
            <v>[)&gt;06P2203-0106252P1PGRM022R60J105ME11DQ200001TFF4718AP3SFF4718AP3T0A4LJP13E19D20240719VHFRoHS-Y&lt;C&gt;</v>
          </cell>
        </row>
        <row r="113">
          <cell r="E113" t="str">
            <v>PQ06-00124A</v>
          </cell>
          <cell r="G113" t="str">
            <v>GRM035R60J475ME15D</v>
          </cell>
          <cell r="H113" t="str">
            <v>GRM035R60J475ME15D</v>
          </cell>
          <cell r="I113" t="str">
            <v>GRM035R60J475ME15D</v>
          </cell>
          <cell r="J113" t="str">
            <v>10000</v>
          </cell>
          <cell r="K113" t="str">
            <v>Murata</v>
          </cell>
          <cell r="L113" t="str">
            <v>[)&gt;06P2203-0104022P1PGRM035R60J475ME15DQ100001TFF4803FM2SFF4803FM2T0Z4LJP13E19D20240820VHFRoHS-Y&lt;C&gt;</v>
          </cell>
        </row>
        <row r="114">
          <cell r="E114" t="str">
            <v>PQ06-00127A</v>
          </cell>
          <cell r="G114" t="str">
            <v>NCP03WF104F05RL</v>
          </cell>
          <cell r="H114" t="str">
            <v>NCP03WF104F05RL</v>
          </cell>
          <cell r="I114" t="str">
            <v>ncp03wf104f05rl</v>
          </cell>
          <cell r="J114" t="str">
            <v>15000</v>
          </cell>
          <cell r="K114" t="str">
            <v>Murata</v>
          </cell>
          <cell r="L114" t="str">
            <v>[)&gt;06p1404-0017242p1pncp03wf104f05rlq150001twm4619s05swm4619s05k094lcn13e19d20240718vhfrOhs-y&lt;c&gt;</v>
          </cell>
        </row>
        <row r="115">
          <cell r="E115" t="str">
            <v>PP34-00058A</v>
          </cell>
          <cell r="F115" t="str">
            <v xml:space="preserve"> A51</v>
          </cell>
          <cell r="G115" t="str">
            <v>FFPCB    A51 2 LAYER, R01</v>
          </cell>
          <cell r="H115" t="str">
            <v>FBCB A51</v>
          </cell>
          <cell r="I115" t="str">
            <v>FBCB A51</v>
          </cell>
          <cell r="K115" t="str">
            <v>Dae Duk</v>
          </cell>
          <cell r="L115" t="str">
            <v>Hết FPCB</v>
          </cell>
        </row>
        <row r="116">
          <cell r="E116" t="str">
            <v>PP34-00062A</v>
          </cell>
          <cell r="F116" t="str">
            <v>TAB S7</v>
          </cell>
          <cell r="G116" t="str">
            <v>FFPCB   TAB S7R03</v>
          </cell>
          <cell r="H116" t="str">
            <v>FBCBTAB S7</v>
          </cell>
          <cell r="I116" t="str">
            <v>FBCBTAB S7</v>
          </cell>
          <cell r="K116" t="str">
            <v>뉴프렉스</v>
          </cell>
          <cell r="L116" t="str">
            <v>Hết FPCB</v>
          </cell>
        </row>
        <row r="117">
          <cell r="E117" t="str">
            <v>PP34-00064A</v>
          </cell>
          <cell r="F117" t="str">
            <v>CCIC</v>
          </cell>
          <cell r="G117" t="str">
            <v xml:space="preserve">FFPCB   CCICCIC -MMECAIJW1RS-MP FFPCB   </v>
          </cell>
          <cell r="H117" t="str">
            <v>FBCBCCIC</v>
          </cell>
          <cell r="I117" t="str">
            <v>FBCBCCIC</v>
          </cell>
          <cell r="K117" t="str">
            <v>INNO FLEX</v>
          </cell>
          <cell r="L117" t="str">
            <v>Không có mã QR</v>
          </cell>
        </row>
        <row r="118">
          <cell r="E118" t="str">
            <v>PP34-00005A</v>
          </cell>
          <cell r="F118" t="str">
            <v>A42-5G</v>
          </cell>
          <cell r="G118" t="str">
            <v>FFPCB   A42-5GR01 (BẢN TO)</v>
          </cell>
          <cell r="H118" t="str">
            <v>FBCBA42-5G</v>
          </cell>
          <cell r="I118" t="str">
            <v>FBCBA42-5G</v>
          </cell>
          <cell r="K118" t="str">
            <v>WUZHU china</v>
          </cell>
          <cell r="L118" t="str">
            <v>Hết FPCB</v>
          </cell>
        </row>
        <row r="119">
          <cell r="E119" t="str">
            <v>PP34-00067A</v>
          </cell>
          <cell r="F119" t="str">
            <v>A32LTE</v>
          </cell>
          <cell r="G119" t="str">
            <v>FFPCB   A32LTESM-A526B_2Layer, R03</v>
          </cell>
          <cell r="H119" t="str">
            <v>FBCBA32LTE</v>
          </cell>
          <cell r="I119" t="str">
            <v>FBCBA32LTE</v>
          </cell>
          <cell r="K119" t="str">
            <v>DONGGUAN WUZHU-CHINA</v>
          </cell>
          <cell r="L119" t="str">
            <v>Hết FPCB</v>
          </cell>
        </row>
        <row r="120">
          <cell r="E120" t="str">
            <v>PP34-00068A</v>
          </cell>
          <cell r="F120" t="str">
            <v>A52-LTE</v>
          </cell>
          <cell r="G120" t="str">
            <v>FFPCB   A52-LTEA52-LTE, R03</v>
          </cell>
          <cell r="H120" t="str">
            <v>FBCBA52-LTE</v>
          </cell>
          <cell r="I120" t="str">
            <v>FBCBA52-LTE</v>
          </cell>
          <cell r="K120" t="str">
            <v>Dae Duk</v>
          </cell>
          <cell r="L120" t="str">
            <v>Hết FPCB</v>
          </cell>
        </row>
        <row r="121">
          <cell r="E121" t="str">
            <v>PP34-00073A</v>
          </cell>
          <cell r="F121" t="str">
            <v>SM-A225F</v>
          </cell>
          <cell r="G121" t="str">
            <v xml:space="preserve">FFPCB   SM-A225FSM-A225F_R01_FFPCB   </v>
          </cell>
          <cell r="H121" t="str">
            <v>FBCBSM-A225F</v>
          </cell>
          <cell r="I121" t="str">
            <v>FBCBSM-A225F</v>
          </cell>
          <cell r="K121" t="str">
            <v>New flex</v>
          </cell>
          <cell r="L121" t="str">
            <v>Hết FPCB</v>
          </cell>
        </row>
        <row r="122">
          <cell r="E122" t="str">
            <v>PP34-00072A</v>
          </cell>
          <cell r="F122" t="str">
            <v>Great</v>
          </cell>
          <cell r="G122" t="str">
            <v>FFPCB   Great4-2-4 Layer 1.45T, R05, 72 Array, 237*194 Sheet, RA</v>
          </cell>
          <cell r="H122" t="str">
            <v>FBCBGreat</v>
          </cell>
          <cell r="I122" t="str">
            <v>FBCBGreat</v>
          </cell>
          <cell r="K122" t="str">
            <v>New flex</v>
          </cell>
          <cell r="L122" t="str">
            <v>Hết FPCB</v>
          </cell>
        </row>
        <row r="123">
          <cell r="E123" t="str">
            <v>PP34-00074A</v>
          </cell>
          <cell r="F123" t="str">
            <v>R9</v>
          </cell>
          <cell r="G123" t="str">
            <v>FFPCB   R94-2-4 Layer 1.45T, R05, 72 Array, 237*194 Sheet, RA</v>
          </cell>
          <cell r="H123" t="str">
            <v>FBCBR9</v>
          </cell>
          <cell r="I123" t="str">
            <v>FBCBR9</v>
          </cell>
          <cell r="K123" t="str">
            <v>New flex</v>
          </cell>
          <cell r="L123" t="str">
            <v>Hết FPCB</v>
          </cell>
        </row>
        <row r="124">
          <cell r="E124" t="str">
            <v>PP34-00077A</v>
          </cell>
          <cell r="F124" t="str">
            <v>A13 5G</v>
          </cell>
          <cell r="G124" t="str">
            <v>FFPCB   A13 5G4-2-4 Layer 1.45T, R02, 72 Array, 237*194 Sheet, RA( hàng thay đổi )</v>
          </cell>
          <cell r="H124" t="str">
            <v>FBCBA13 5G</v>
          </cell>
          <cell r="I124" t="str">
            <v>FBCBA13 5G</v>
          </cell>
          <cell r="K124" t="str">
            <v>New flex</v>
          </cell>
          <cell r="L124" t="str">
            <v>Không có mã QR</v>
          </cell>
        </row>
        <row r="125">
          <cell r="E125" t="str">
            <v>PP34-00079A</v>
          </cell>
          <cell r="F125" t="str">
            <v>TAB S8</v>
          </cell>
          <cell r="G125" t="str">
            <v xml:space="preserve">FFPCB   TAB S8TAB S8 Uitra R01 </v>
          </cell>
          <cell r="H125" t="str">
            <v>FBCBTAB S8</v>
          </cell>
          <cell r="I125" t="str">
            <v>FBCBTAB S8</v>
          </cell>
          <cell r="K125" t="str">
            <v>New flex</v>
          </cell>
          <cell r="L125" t="str">
            <v>Hết FPCB</v>
          </cell>
        </row>
        <row r="126">
          <cell r="E126" t="str">
            <v>PP34-00080A</v>
          </cell>
          <cell r="F126" t="str">
            <v>A53/A73</v>
          </cell>
          <cell r="G126" t="str">
            <v>FFPCB   A53/A73A53-5G(A73-5G)-FFPCB   -R01-420 Array(hàng thay đổi )</v>
          </cell>
          <cell r="H126" t="str">
            <v>FBCBA53/A73</v>
          </cell>
          <cell r="I126" t="str">
            <v>FBCBA53/A73</v>
          </cell>
          <cell r="K126" t="str">
            <v>New flex</v>
          </cell>
          <cell r="L126" t="str">
            <v>Không có mã QR</v>
          </cell>
        </row>
        <row r="127">
          <cell r="E127" t="str">
            <v>PP34-00081A</v>
          </cell>
          <cell r="F127" t="str">
            <v>A33-5G</v>
          </cell>
          <cell r="G127" t="str">
            <v>FFPCB   A33-5GA33_5G_FFPCB   _R01_420Array</v>
          </cell>
          <cell r="H127" t="str">
            <v>FBCBA33-5G</v>
          </cell>
          <cell r="I127" t="str">
            <v>FBCBA33-5G</v>
          </cell>
          <cell r="K127" t="str">
            <v>BH FLEX</v>
          </cell>
          <cell r="L127" t="str">
            <v>Hết FPCB</v>
          </cell>
        </row>
        <row r="128">
          <cell r="E128" t="str">
            <v>PP34-00081B</v>
          </cell>
          <cell r="F128" t="str">
            <v>A33-5G</v>
          </cell>
          <cell r="G128" t="str">
            <v>FFPCB   A33-5GR01</v>
          </cell>
          <cell r="H128" t="str">
            <v>FBCBA33-5G</v>
          </cell>
          <cell r="I128" t="str">
            <v>FBCBA33-5G</v>
          </cell>
          <cell r="K128" t="str">
            <v>BH FLEX</v>
          </cell>
          <cell r="L128" t="str">
            <v>Hết FPCB</v>
          </cell>
        </row>
        <row r="129">
          <cell r="E129" t="str">
            <v>PP34-00085A</v>
          </cell>
          <cell r="F129" t="str">
            <v>A23-5G</v>
          </cell>
          <cell r="G129" t="str">
            <v>FFPCB   A23-5GR03</v>
          </cell>
          <cell r="H129" t="str">
            <v>FBCBA23-5G</v>
          </cell>
          <cell r="I129" t="str">
            <v>FBCBA23-5G</v>
          </cell>
          <cell r="K129" t="str">
            <v>New flex</v>
          </cell>
          <cell r="L129" t="str">
            <v>Không có mã QR</v>
          </cell>
        </row>
        <row r="130">
          <cell r="E130" t="str">
            <v>PP34-00088A</v>
          </cell>
          <cell r="F130" t="str">
            <v>PC9367</v>
          </cell>
          <cell r="G130" t="str">
            <v>FFPCB   PC9367PC9367 FFPCB    R02</v>
          </cell>
          <cell r="H130" t="str">
            <v>FBCBPC9367</v>
          </cell>
          <cell r="I130" t="str">
            <v>FBCBPC9367</v>
          </cell>
          <cell r="K130" t="str">
            <v>INNO FLEX</v>
          </cell>
          <cell r="L130" t="str">
            <v>Không có mã QR</v>
          </cell>
        </row>
        <row r="131">
          <cell r="E131" t="str">
            <v>PP34-00089A</v>
          </cell>
          <cell r="F131" t="str">
            <v>A14</v>
          </cell>
          <cell r="G131" t="str">
            <v>FFPCB   A14R01</v>
          </cell>
          <cell r="H131" t="str">
            <v>FBCBA14</v>
          </cell>
          <cell r="I131" t="str">
            <v>FBCBA14</v>
          </cell>
          <cell r="K131" t="str">
            <v>New flex</v>
          </cell>
          <cell r="L131" t="str">
            <v>Không có mã QR</v>
          </cell>
        </row>
        <row r="132">
          <cell r="E132" t="str">
            <v>PP34-00057A</v>
          </cell>
          <cell r="F132" t="str">
            <v>DB05</v>
          </cell>
          <cell r="G132" t="str">
            <v>FFPCB   DB05DB05-FFPCB    R02</v>
          </cell>
          <cell r="H132" t="str">
            <v>FBCBDB05</v>
          </cell>
          <cell r="I132" t="str">
            <v>FBCBDB05</v>
          </cell>
          <cell r="K132" t="str">
            <v>ROHS FREE</v>
          </cell>
          <cell r="L132" t="str">
            <v>Hết FPCB</v>
          </cell>
        </row>
        <row r="133">
          <cell r="E133" t="str">
            <v>PP34-00075A</v>
          </cell>
          <cell r="F133" t="str">
            <v>EB1073</v>
          </cell>
          <cell r="G133" t="str">
            <v>FFPCB   EB1073R01</v>
          </cell>
          <cell r="H133" t="str">
            <v>FBCBEB1073</v>
          </cell>
          <cell r="I133" t="str">
            <v>FBCBEB1073</v>
          </cell>
          <cell r="K133" t="str">
            <v>New flex</v>
          </cell>
          <cell r="L133" t="str">
            <v>Hết FPCB</v>
          </cell>
        </row>
        <row r="134">
          <cell r="E134" t="str">
            <v>PP34-00090A</v>
          </cell>
          <cell r="F134" t="str">
            <v>A23 VZW</v>
          </cell>
          <cell r="G134" t="str">
            <v>FFPCB   A23 VZWR01</v>
          </cell>
          <cell r="H134" t="str">
            <v>FBCBA23 VZW</v>
          </cell>
          <cell r="I134" t="str">
            <v>FBCBA23 VZW</v>
          </cell>
          <cell r="K134" t="str">
            <v>New flex</v>
          </cell>
          <cell r="L134" t="str">
            <v>Không có mã QR</v>
          </cell>
        </row>
        <row r="135">
          <cell r="E135" t="str">
            <v>PP34-00091A</v>
          </cell>
          <cell r="F135" t="str">
            <v>M14</v>
          </cell>
          <cell r="G135" t="str">
            <v>FFPCB   M14FFPCB    -R01(MP)</v>
          </cell>
          <cell r="H135" t="str">
            <v>FBCBM14</v>
          </cell>
          <cell r="I135" t="str">
            <v>FBCBM14</v>
          </cell>
          <cell r="K135" t="str">
            <v>New flex</v>
          </cell>
          <cell r="L135" t="str">
            <v>Không có mã QR</v>
          </cell>
        </row>
        <row r="136">
          <cell r="E136" t="str">
            <v>PP34-00092A</v>
          </cell>
          <cell r="F136" t="str">
            <v>F14-5G</v>
          </cell>
          <cell r="G136" t="str">
            <v>FFPCB   F14-5GFFPCB    -R01(MP)</v>
          </cell>
          <cell r="H136" t="str">
            <v>FBCBF14-5G</v>
          </cell>
          <cell r="I136" t="str">
            <v>FBCBF14-5G</v>
          </cell>
          <cell r="K136" t="str">
            <v>New flex</v>
          </cell>
          <cell r="L136" t="str">
            <v>Không có mã QR</v>
          </cell>
        </row>
        <row r="137">
          <cell r="E137" t="str">
            <v>PP34-00093A</v>
          </cell>
          <cell r="F137" t="str">
            <v>M54-5G</v>
          </cell>
          <cell r="G137" t="str">
            <v xml:space="preserve">FFPCB   M54-5GFFPCB    -M54 5G FFPCB   </v>
          </cell>
          <cell r="H137" t="str">
            <v>FBCBM54-5G</v>
          </cell>
          <cell r="I137" t="str">
            <v>FBCBM54-5G</v>
          </cell>
          <cell r="K137" t="str">
            <v>INNO FLEX</v>
          </cell>
          <cell r="L137" t="str">
            <v>Không có mã QR</v>
          </cell>
        </row>
        <row r="138">
          <cell r="E138" t="str">
            <v>PP34-00094A</v>
          </cell>
          <cell r="F138" t="str">
            <v xml:space="preserve">A24 LTE FFPCB </v>
          </cell>
          <cell r="G138" t="str">
            <v xml:space="preserve">FFPCB   A24 LTE FFPCB   A24 LTE FFPCB   </v>
          </cell>
          <cell r="H138" t="str">
            <v xml:space="preserve">FBCBA24 LTE FFPCB </v>
          </cell>
          <cell r="I138" t="str">
            <v xml:space="preserve">FBCBA24 LTE FFPCB </v>
          </cell>
          <cell r="K138" t="str">
            <v>INNO FLEX</v>
          </cell>
          <cell r="L138" t="str">
            <v>Không có mã QR</v>
          </cell>
        </row>
        <row r="139">
          <cell r="E139" t="str">
            <v>PP34-00095A</v>
          </cell>
          <cell r="F139" t="str">
            <v xml:space="preserve">TAB S9 RFFPCB </v>
          </cell>
          <cell r="G139" t="str">
            <v>FFPCB   TAB S9 RFFPCB   4-2-4 Layer, TAB S9 RFFPCB    R04</v>
          </cell>
          <cell r="H139" t="str">
            <v xml:space="preserve">FBCBTAB S9 RFFPCB </v>
          </cell>
          <cell r="I139" t="str">
            <v xml:space="preserve">FBCBTAB S9 RFFPCB </v>
          </cell>
          <cell r="K139" t="str">
            <v>New flex</v>
          </cell>
          <cell r="L139" t="str">
            <v>Không có mã QR</v>
          </cell>
        </row>
        <row r="140">
          <cell r="E140" t="str">
            <v>PP34-00096A</v>
          </cell>
          <cell r="F140" t="str">
            <v>B5</v>
          </cell>
          <cell r="G140" t="str">
            <v>FFPCB   B5SM-F7314 R06 MP VN</v>
          </cell>
          <cell r="H140" t="str">
            <v>FBCBB5</v>
          </cell>
          <cell r="I140" t="str">
            <v>FBCBB5</v>
          </cell>
          <cell r="K140" t="str">
            <v>New flex</v>
          </cell>
          <cell r="L140" t="str">
            <v>Hết FPCB</v>
          </cell>
        </row>
        <row r="141">
          <cell r="E141" t="str">
            <v>PP34-00097A</v>
          </cell>
          <cell r="F141" t="str">
            <v>A15-5G</v>
          </cell>
          <cell r="G141" t="str">
            <v>FFPCB   A15-5GPAR{A15-5G-FFPCB   -R01(MP)VN</v>
          </cell>
          <cell r="H141" t="str">
            <v>FBCBA15-5G</v>
          </cell>
          <cell r="I141" t="str">
            <v>FBCBA15-5G</v>
          </cell>
          <cell r="K141" t="str">
            <v>New flex</v>
          </cell>
          <cell r="L141" t="str">
            <v>Không có mã QR</v>
          </cell>
        </row>
        <row r="142">
          <cell r="E142" t="str">
            <v>PP34-00098A</v>
          </cell>
          <cell r="F142" t="str">
            <v>M15-5G</v>
          </cell>
          <cell r="G142" t="str">
            <v>FFPCB   M15-5GPAR{M15-5G-FFPCB   -R01(MP)VN</v>
          </cell>
          <cell r="H142" t="str">
            <v>FBCBM15-5G</v>
          </cell>
          <cell r="I142" t="str">
            <v>FBCBM15-5G</v>
          </cell>
          <cell r="K142" t="str">
            <v>New flex</v>
          </cell>
          <cell r="L142" t="str">
            <v>Không có mã QR</v>
          </cell>
        </row>
        <row r="143">
          <cell r="E143" t="str">
            <v>PP34-00099A</v>
          </cell>
          <cell r="F143" t="str">
            <v>F15-5G</v>
          </cell>
          <cell r="G143" t="str">
            <v>FFPCB   F15-5GPAR{F15-5G-FFPCB   -R01(MP)VN</v>
          </cell>
          <cell r="H143" t="str">
            <v>FBCBF15-5G</v>
          </cell>
          <cell r="I143" t="str">
            <v>FBCBF15-5G</v>
          </cell>
          <cell r="K143" t="str">
            <v>New flex</v>
          </cell>
          <cell r="L143" t="str">
            <v>Không có mã QR</v>
          </cell>
        </row>
        <row r="144">
          <cell r="E144" t="str">
            <v>PP34-00100A</v>
          </cell>
          <cell r="F144" t="str">
            <v>A55-5G</v>
          </cell>
          <cell r="G144" t="str">
            <v>FFPCB   A55-5GA55_5G_FFPCB   _R00_420Array</v>
          </cell>
          <cell r="H144" t="str">
            <v>FBCBA55-5G</v>
          </cell>
          <cell r="I144" t="str">
            <v>FBCBA55-5G</v>
          </cell>
          <cell r="K144" t="str">
            <v>New flex</v>
          </cell>
          <cell r="L144" t="str">
            <v>Không có mã QR</v>
          </cell>
        </row>
        <row r="145">
          <cell r="E145" t="str">
            <v>PP34-00101A</v>
          </cell>
          <cell r="F145" t="str">
            <v>R12</v>
          </cell>
          <cell r="G145" t="str">
            <v>FFPCB   R12R12_FFPCB   _R03_420Array</v>
          </cell>
          <cell r="H145" t="str">
            <v>FBCBR12</v>
          </cell>
          <cell r="I145" t="str">
            <v>FBCBR12</v>
          </cell>
          <cell r="K145" t="str">
            <v>New flex</v>
          </cell>
          <cell r="L145" t="str">
            <v>Hết FPCB</v>
          </cell>
        </row>
        <row r="146">
          <cell r="E146" t="str">
            <v>PP34-00104A</v>
          </cell>
          <cell r="F146" t="str">
            <v>R12</v>
          </cell>
          <cell r="G146" t="str">
            <v>FFPCB   R12R12_FFPCB    (PAR)</v>
          </cell>
          <cell r="H146" t="str">
            <v>FBCBR12</v>
          </cell>
          <cell r="I146" t="str">
            <v>FBCBR12</v>
          </cell>
          <cell r="K146" t="str">
            <v>WERHAI TRUNG QUỐC</v>
          </cell>
          <cell r="L146" t="str">
            <v>Không có mã QR</v>
          </cell>
        </row>
        <row r="147">
          <cell r="E147" t="str">
            <v>PP34-00102A</v>
          </cell>
          <cell r="F147" t="str">
            <v>B6</v>
          </cell>
          <cell r="G147" t="str">
            <v>FFPCB   B64-2-2 layer, R06D, 120Array, 237*194 Sheet, RA</v>
          </cell>
          <cell r="H147" t="str">
            <v>FBCBB6</v>
          </cell>
          <cell r="I147" t="str">
            <v>FBCBB6</v>
          </cell>
          <cell r="K147" t="str">
            <v>INNO FLEX</v>
          </cell>
          <cell r="L147" t="str">
            <v>Hết FPCB</v>
          </cell>
        </row>
        <row r="148">
          <cell r="E148" t="str">
            <v>PP34-00103A</v>
          </cell>
          <cell r="F148" t="str">
            <v>A16 5G</v>
          </cell>
          <cell r="G148" t="str">
            <v>FFPCB   A16 5G2 layer 0.12T, R02A, 136Array, 237*194 Sheet, ED</v>
          </cell>
          <cell r="H148" t="str">
            <v>FBCBA16 5G</v>
          </cell>
          <cell r="I148" t="str">
            <v>FBCBA16 5G</v>
          </cell>
          <cell r="K148" t="str">
            <v>New flex</v>
          </cell>
          <cell r="L148" t="str">
            <v>Không có mã QR</v>
          </cell>
        </row>
        <row r="149">
          <cell r="E149" t="str">
            <v>PP34-00105A</v>
          </cell>
          <cell r="F149" t="str">
            <v>A16 LTE</v>
          </cell>
          <cell r="G149" t="str">
            <v>FFPCB   A16 LTEB0600300924-MDB</v>
          </cell>
          <cell r="H149" t="str">
            <v>FBCBA16 LTE</v>
          </cell>
          <cell r="I149" t="str">
            <v>FBCBA16 LTE</v>
          </cell>
          <cell r="K149" t="str">
            <v>WEIHAI SIFLEX</v>
          </cell>
          <cell r="L149" t="str">
            <v>Không có mã QR</v>
          </cell>
        </row>
        <row r="150">
          <cell r="E150" t="str">
            <v>PP34-00046A</v>
          </cell>
          <cell r="F150" t="str">
            <v>A750F</v>
          </cell>
          <cell r="G150" t="str">
            <v>FFPCB   A750FLS129C4D1-T</v>
          </cell>
          <cell r="H150" t="str">
            <v>FBCBA750F</v>
          </cell>
          <cell r="I150" t="str">
            <v>FBCBA750F</v>
          </cell>
          <cell r="K150" t="str">
            <v>CITIZEN ELECTRONICS</v>
          </cell>
          <cell r="L150" t="str">
            <v>Hết FPCB</v>
          </cell>
        </row>
        <row r="151">
          <cell r="E151" t="str">
            <v>PP33-00032A</v>
          </cell>
          <cell r="F151" t="str">
            <v>STAR/ CROWN</v>
          </cell>
          <cell r="G151" t="str">
            <v xml:space="preserve"> HFPCB  STAR/ CROWN 2layer 0.48T, 240 X 75 mm, R01, 120Array</v>
          </cell>
          <cell r="H151" t="str">
            <v>HPCBSTAR/ CROWN</v>
          </cell>
          <cell r="I151" t="str">
            <v>HPCBSTAR/ CROWN</v>
          </cell>
          <cell r="K151" t="str">
            <v>MEIKO</v>
          </cell>
          <cell r="L151" t="str">
            <v>Hết FPCB</v>
          </cell>
        </row>
        <row r="152">
          <cell r="E152" t="str">
            <v>PP33-00039A</v>
          </cell>
          <cell r="F152" t="str">
            <v>A22, A12</v>
          </cell>
          <cell r="G152" t="str">
            <v xml:space="preserve"> HFPCB   A22, A12 R02</v>
          </cell>
          <cell r="H152" t="str">
            <v>HPCBA22, A12</v>
          </cell>
          <cell r="I152" t="str">
            <v>HPCBA22, A12</v>
          </cell>
          <cell r="K152" t="str">
            <v>INNO FLEX</v>
          </cell>
          <cell r="L152" t="str">
            <v>Không có mã QR</v>
          </cell>
        </row>
        <row r="153">
          <cell r="E153" t="str">
            <v>PP33-00041A</v>
          </cell>
          <cell r="F153" t="str">
            <v>A13 5G ALL, M13 5G,A04S</v>
          </cell>
          <cell r="G153" t="str">
            <v xml:space="preserve"> HFPCB  A13 5G ALL, M13 5G,A04S 2 layer 0.67T, 240 X 75 mm, R03 210Array</v>
          </cell>
          <cell r="H153" t="str">
            <v>HPCBA13 5G ALL, M13 5G,A04S</v>
          </cell>
          <cell r="I153" t="str">
            <v>HPCBA13 5G ALL, M13 5G,A04S</v>
          </cell>
          <cell r="K153" t="str">
            <v>INNO FLEX</v>
          </cell>
          <cell r="L153" t="str">
            <v>Hết FPCB</v>
          </cell>
        </row>
        <row r="154">
          <cell r="E154" t="str">
            <v>PP33-00043A</v>
          </cell>
          <cell r="F154" t="str">
            <v>A23</v>
          </cell>
          <cell r="G154" t="str">
            <v xml:space="preserve"> HFPCB  A23 REV02</v>
          </cell>
          <cell r="H154" t="str">
            <v>HPCBA23</v>
          </cell>
          <cell r="I154" t="str">
            <v>HPCBA23</v>
          </cell>
          <cell r="K154" t="str">
            <v>RED BOARD ELECTRONICS LIMITED</v>
          </cell>
          <cell r="L154" t="str">
            <v>Không có mã QR</v>
          </cell>
        </row>
        <row r="155">
          <cell r="E155" t="str">
            <v>PP33-00045A</v>
          </cell>
          <cell r="F155" t="str">
            <v>EB1146, EB1147 PC9367</v>
          </cell>
          <cell r="G155" t="str">
            <v xml:space="preserve"> HFPCB  EB1146, EB1147 PC9367 R02, 2layer 0.69T, DS7409HGB, AUS308, 240x75mm, 90Array</v>
          </cell>
          <cell r="H155" t="str">
            <v>HPCBEB1146, EB1147 PC9367</v>
          </cell>
          <cell r="I155" t="str">
            <v>HPCBEB1146, EB1147 PC9367</v>
          </cell>
          <cell r="K155" t="str">
            <v>INNO FLEX</v>
          </cell>
          <cell r="L155" t="str">
            <v>Hết FPCB</v>
          </cell>
        </row>
        <row r="156">
          <cell r="E156" t="str">
            <v>PP33-00040A</v>
          </cell>
          <cell r="F156" t="str">
            <v>EB1073</v>
          </cell>
          <cell r="G156" t="str">
            <v xml:space="preserve"> HFPCB  EB1073 2layer 0.37T, DS7409HGB, AUS308, 240x75mm, 100Array</v>
          </cell>
          <cell r="H156" t="str">
            <v>HPCBEB1073</v>
          </cell>
          <cell r="I156" t="str">
            <v>HPCBEB1073</v>
          </cell>
          <cell r="K156" t="str">
            <v>대덕전자</v>
          </cell>
          <cell r="L156" t="str">
            <v>Hết FPCB</v>
          </cell>
        </row>
        <row r="157">
          <cell r="E157" t="str">
            <v>PP33-00042A</v>
          </cell>
          <cell r="F157" t="str">
            <v>EB1086,EB1084</v>
          </cell>
          <cell r="G157" t="str">
            <v xml:space="preserve"> HFPCB  EB1086,EB1084 2layer 0.57T,DS7409HGB, AUS308, 240x75mm, 90pcs</v>
          </cell>
          <cell r="H157" t="str">
            <v>HPCBEB1086,EB1084</v>
          </cell>
          <cell r="I157" t="str">
            <v>HPCBEB1086,EB1084</v>
          </cell>
          <cell r="K157" t="str">
            <v>대덕전자</v>
          </cell>
          <cell r="L157" t="str">
            <v>Hết FPCB</v>
          </cell>
        </row>
        <row r="158">
          <cell r="E158" t="str">
            <v>PP33-00046A</v>
          </cell>
          <cell r="F158" t="str">
            <v>M54,A24</v>
          </cell>
          <cell r="G158" t="str">
            <v xml:space="preserve"> HFPCB  M54,A24 2 layer 0.67T, R01, 240 X 75 mm, 210Array</v>
          </cell>
          <cell r="H158" t="str">
            <v>HPCBM54,A24</v>
          </cell>
          <cell r="I158" t="str">
            <v>HPCBM54,A24</v>
          </cell>
          <cell r="K158" t="str">
            <v>INNO FLEX</v>
          </cell>
          <cell r="L158" t="str">
            <v>Không có mã QR</v>
          </cell>
        </row>
        <row r="159">
          <cell r="E159" t="str">
            <v>PP33-00047A</v>
          </cell>
          <cell r="F159" t="str">
            <v>B5,B6</v>
          </cell>
          <cell r="G159" t="str">
            <v xml:space="preserve"> HFPCB  B5,B6 2 layer 0.67T, 240 X 75 mm, R01, 210Array</v>
          </cell>
          <cell r="H159" t="str">
            <v>HPCBB5,B6</v>
          </cell>
          <cell r="I159" t="str">
            <v>HPCBB5,B6</v>
          </cell>
          <cell r="K159" t="str">
            <v>INNO FLEX</v>
          </cell>
          <cell r="L159" t="str">
            <v>Hết FPCB</v>
          </cell>
        </row>
        <row r="160">
          <cell r="E160" t="str">
            <v>PP33-00048A</v>
          </cell>
          <cell r="F160" t="str">
            <v>A15 5G,F15,M15</v>
          </cell>
          <cell r="G160" t="str">
            <v xml:space="preserve"> HFPCB  2 A15 5G,F15,M15 layer 0.67T, R01, 240 X 75 mm, 210Array</v>
          </cell>
          <cell r="H160" t="str">
            <v>HPCBA15 5G,F15,M15</v>
          </cell>
          <cell r="I160" t="str">
            <v>HPCBA15 5G,F15,M15</v>
          </cell>
          <cell r="K160" t="str">
            <v>INNO FLEX</v>
          </cell>
          <cell r="L160" t="str">
            <v>Hết FPCB</v>
          </cell>
        </row>
        <row r="161">
          <cell r="E161" t="str">
            <v>PP12-00009A</v>
          </cell>
          <cell r="G161" t="str">
            <v>100nF,GRM033R60J104KE19D/±10/6.3V</v>
          </cell>
          <cell r="H161" t="str">
            <v>GRM033R60J104KE19D</v>
          </cell>
          <cell r="I161" t="str">
            <v>grm033r60j104ke19d</v>
          </cell>
          <cell r="J161" t="str">
            <v>15000</v>
          </cell>
          <cell r="K161" t="str">
            <v>MURATA</v>
          </cell>
          <cell r="L161" t="str">
            <v>[)&gt;06pgrm033r60j104ke19d2p1pgrm033r60j104ke19dq150001twg4d18apyswg4d18apyk2j4lcn13e19d20250109vhfrOhs-y&lt;c&gt;</v>
          </cell>
        </row>
        <row r="162">
          <cell r="E162" t="str">
            <v>PP12-00012A</v>
          </cell>
          <cell r="G162" t="str">
            <v>GRM033R60J105MEA2D/±20/6.3V</v>
          </cell>
          <cell r="H162" t="str">
            <v>GRM033R60J105MEA2D</v>
          </cell>
          <cell r="I162" t="str">
            <v>GRM033R60J105MEA2D</v>
          </cell>
          <cell r="J162" t="str">
            <v>15000</v>
          </cell>
          <cell r="K162" t="str">
            <v>Murata</v>
          </cell>
          <cell r="L162" t="str">
            <v>[)&gt;06P2203-0074492P1PGRM033R60J105MEA2DQ150001TWG4O24CACSWG4O24CACK2C4LCN13E19D20241107VHFRoHS-Y&lt;C&gt;</v>
          </cell>
        </row>
        <row r="163">
          <cell r="E163" t="str">
            <v>PP12-00024A</v>
          </cell>
          <cell r="G163" t="str">
            <v>GRM033R60J474KE90D/±10/6.3V</v>
          </cell>
          <cell r="H163" t="str">
            <v>GRM033R60J474KE90D</v>
          </cell>
          <cell r="I163" t="str">
            <v>GRM033R60J474KE90D</v>
          </cell>
          <cell r="J163" t="str">
            <v>15000</v>
          </cell>
          <cell r="K163" t="str">
            <v>Murata</v>
          </cell>
          <cell r="L163" t="str">
            <v>[)&gt;06P2203-0073912P1PGRM033R60J474KE90DQ150001TWG4N060FTSWG4N060FTK024LCN13E19D20241115VHFRoHS-Y&lt;C&gt;</v>
          </cell>
        </row>
        <row r="164">
          <cell r="E164" t="str">
            <v>PP81-00011A</v>
          </cell>
          <cell r="G164" t="str">
            <v>BM23FR 0.8-10DP-0.35V</v>
          </cell>
          <cell r="H164" t="str">
            <v>3711-008997</v>
          </cell>
          <cell r="I164" t="str">
            <v>3711-008997</v>
          </cell>
          <cell r="J164" t="str">
            <v>10000</v>
          </cell>
          <cell r="K164" t="str">
            <v>KOREA</v>
          </cell>
          <cell r="L164" t="str">
            <v>3711-008997DJ58E2H4A2501203010000</v>
          </cell>
        </row>
        <row r="165">
          <cell r="E165" t="str">
            <v>PP81-00022A</v>
          </cell>
          <cell r="G165" t="str">
            <v>14-5804-020-050-829</v>
          </cell>
          <cell r="H165">
            <v>145804020050829</v>
          </cell>
          <cell r="I165">
            <v>145804020050829</v>
          </cell>
          <cell r="J165" t="str">
            <v>2000</v>
          </cell>
          <cell r="K165" t="str">
            <v>KYOCERA CORPORTION</v>
          </cell>
          <cell r="L165" t="str">
            <v>Không có mã QR</v>
          </cell>
        </row>
        <row r="166">
          <cell r="E166" t="str">
            <v>PP11-00013A</v>
          </cell>
          <cell r="G166" t="str">
            <v>RC0201JR-070RL</v>
          </cell>
          <cell r="H166" t="str">
            <v>RC0201JR-070RL</v>
          </cell>
          <cell r="I166" t="str">
            <v>RC0201JR-070RL</v>
          </cell>
          <cell r="J166" t="str">
            <v>10000</v>
          </cell>
          <cell r="K166" t="str">
            <v>YAGEO</v>
          </cell>
          <cell r="L166" t="str">
            <v>31PRC0201JR-070RL32P232280391001L1T38L125005538L1250055Q00100009D2212221226 111LFP0153</v>
          </cell>
        </row>
        <row r="167">
          <cell r="E167" t="str">
            <v>PP81-00024A</v>
          </cell>
          <cell r="G167" t="str">
            <v>BK30B0.6-12DP-0.35V</v>
          </cell>
          <cell r="H167" t="str">
            <v>3711-009448</v>
          </cell>
          <cell r="I167" t="str">
            <v>3711-009448</v>
          </cell>
          <cell r="J167" t="str">
            <v>20000</v>
          </cell>
          <cell r="K167" t="str">
            <v>KOREA</v>
          </cell>
          <cell r="L167" t="str">
            <v>3711-009448DJ58E2H4A2906103020000</v>
          </cell>
        </row>
        <row r="168">
          <cell r="E168" t="str">
            <v>PP85-00012A</v>
          </cell>
          <cell r="G168" t="str">
            <v>LS129C4D1-T</v>
          </cell>
          <cell r="H168" t="str">
            <v>LS129C4GV2</v>
          </cell>
          <cell r="I168" t="str">
            <v>LS129C4GV2</v>
          </cell>
          <cell r="J168">
            <v>5000</v>
          </cell>
          <cell r="K168" t="str">
            <v>CHINA</v>
          </cell>
          <cell r="L168" t="str">
            <v>LS129C4GV2               2515038     004</v>
          </cell>
        </row>
        <row r="169">
          <cell r="E169" t="str">
            <v>PP81-00028A</v>
          </cell>
          <cell r="G169" t="str">
            <v>216701-0101</v>
          </cell>
          <cell r="H169" t="str">
            <v>3711-009841</v>
          </cell>
          <cell r="I169" t="str">
            <v>3711-009841</v>
          </cell>
          <cell r="J169" t="str">
            <v>20000</v>
          </cell>
          <cell r="K169" t="str">
            <v>SAM SUNG</v>
          </cell>
          <cell r="L169" t="str">
            <v>3711-009841DH54E3M4705AE170020000</v>
          </cell>
        </row>
        <row r="170">
          <cell r="E170" t="str">
            <v>PP81-00026A</v>
          </cell>
          <cell r="G170" t="str">
            <v>BK30B0.6-12DP-0.35VEMBOSS</v>
          </cell>
          <cell r="H170" t="str">
            <v>3711-007172</v>
          </cell>
          <cell r="I170" t="str">
            <v>3711-007172</v>
          </cell>
          <cell r="J170" t="str">
            <v>15000</v>
          </cell>
          <cell r="K170" t="str">
            <v>PANASONIC</v>
          </cell>
          <cell r="L170" t="str">
            <v>3711-007172B376EX5841202341015000</v>
          </cell>
        </row>
        <row r="171">
          <cell r="E171" t="str">
            <v>PP14-00002A</v>
          </cell>
          <cell r="G171" t="str">
            <v>PS03CBEL2B-RTL/H</v>
          </cell>
          <cell r="H171" t="str">
            <v>PS03CBEL2B-RTL/H</v>
          </cell>
          <cell r="I171" t="str">
            <v>PS03CBEL2B-RTL/H</v>
          </cell>
          <cell r="J171" t="str">
            <v>10000</v>
          </cell>
          <cell r="K171" t="str">
            <v>KEC</v>
          </cell>
          <cell r="L171" t="str">
            <v>Không có mã QR</v>
          </cell>
        </row>
        <row r="172">
          <cell r="E172" t="str">
            <v>PP85-00011A</v>
          </cell>
          <cell r="G172" t="str">
            <v>SKSWCJE010</v>
          </cell>
          <cell r="H172" t="str">
            <v>SKSWCJE010</v>
          </cell>
          <cell r="I172" t="str">
            <v>SKSWCJE010</v>
          </cell>
          <cell r="J172" t="str">
            <v>20000</v>
          </cell>
          <cell r="K172" t="str">
            <v>ALSALPINE</v>
          </cell>
          <cell r="L172" t="str">
            <v>[)&gt;0611Z001TCD4EB25819-2-0001-0005AA21LCN9V1006743PHNE/SKSWCJE0101PSKSWCJE010Q200001TCD4EB25819K60204646314K101K3202931317Z1018Z</v>
          </cell>
        </row>
        <row r="173">
          <cell r="E173" t="str">
            <v>PP81-00025A</v>
          </cell>
          <cell r="G173" t="str">
            <v>BK13V06-10DP/2-0.35V</v>
          </cell>
          <cell r="H173" t="str">
            <v>BK13C06-10DP</v>
          </cell>
          <cell r="I173" t="str">
            <v>BK13C06-10DP</v>
          </cell>
          <cell r="J173">
            <v>20000</v>
          </cell>
          <cell r="K173" t="str">
            <v>ROHS H/F</v>
          </cell>
          <cell r="L173" t="str">
            <v>Không có mã QR</v>
          </cell>
        </row>
        <row r="174">
          <cell r="E174" t="str">
            <v>PP85-00010A</v>
          </cell>
          <cell r="G174" t="str">
            <v>EVPAW8KAJ</v>
          </cell>
          <cell r="H174" t="str">
            <v>EVPAW8KAJ</v>
          </cell>
          <cell r="I174" t="str">
            <v>EVPAW8KAJ</v>
          </cell>
          <cell r="J174" t="str">
            <v>20000</v>
          </cell>
          <cell r="K174" t="str">
            <v>파나소닉</v>
          </cell>
          <cell r="L174" t="str">
            <v>EVPAW8KAJ,3404-001557,230529,20000</v>
          </cell>
        </row>
        <row r="175">
          <cell r="E175" t="str">
            <v>PP81-00005A</v>
          </cell>
          <cell r="G175" t="str">
            <v>20708-010E-01 B TO B  IPEX</v>
          </cell>
          <cell r="H175" t="str">
            <v>20708-010E-01 B TO B  IPEX</v>
          </cell>
          <cell r="K175" t="str">
            <v>CHINA</v>
          </cell>
          <cell r="L175" t="str">
            <v>Hết linh kiện</v>
          </cell>
        </row>
        <row r="176">
          <cell r="E176" t="str">
            <v>PP81-00021A</v>
          </cell>
          <cell r="G176" t="str">
            <v>KN67BO.8-10DS/2-0.35V(46)</v>
          </cell>
          <cell r="H176" t="str">
            <v>KN67BO.8-10DS/2-0.35V(46)</v>
          </cell>
          <cell r="I176" t="str">
            <v>KN67BO.8-10DS/2-0.35V(46)</v>
          </cell>
          <cell r="J176">
            <v>10000</v>
          </cell>
          <cell r="K176" t="str">
            <v>HIROSE KOREA</v>
          </cell>
          <cell r="L176" t="str">
            <v>Không có mã QR</v>
          </cell>
        </row>
        <row r="177">
          <cell r="E177" t="str">
            <v>PP14-00010A</v>
          </cell>
          <cell r="G177" t="str">
            <v>FS84S-10B101-112C1-BR3-01</v>
          </cell>
          <cell r="H177" t="str">
            <v>FS84S-10B101-112C1-BR3-01</v>
          </cell>
          <cell r="K177" t="str">
            <v xml:space="preserve">                        </v>
          </cell>
          <cell r="L177" t="str">
            <v>Hết linh kiện</v>
          </cell>
        </row>
        <row r="178">
          <cell r="E178" t="str">
            <v>PP14-00003A</v>
          </cell>
          <cell r="G178" t="str">
            <v>UCLAMP0541Z.TFT, Uclamp0541z</v>
          </cell>
          <cell r="H178" t="str">
            <v>UCLAMP0541Z.TFT, Uclamp0541z</v>
          </cell>
          <cell r="K178" t="str">
            <v>MICRO CLAMP</v>
          </cell>
          <cell r="L178" t="str">
            <v>Hết linh kiện</v>
          </cell>
        </row>
        <row r="179">
          <cell r="E179" t="str">
            <v>PP14-00008A</v>
          </cell>
          <cell r="G179" t="str">
            <v xml:space="preserve"> PG05DBEL2A-RTL/H</v>
          </cell>
          <cell r="H179" t="str">
            <v xml:space="preserve"> PG05DBEL2A-RTL/H</v>
          </cell>
          <cell r="K179" t="str">
            <v>KEC</v>
          </cell>
          <cell r="L179" t="str">
            <v>Hết linh kiện</v>
          </cell>
        </row>
        <row r="180">
          <cell r="E180" t="str">
            <v>PP11-00009A</v>
          </cell>
          <cell r="G180" t="str">
            <v>RC0201JR-0710KL</v>
          </cell>
          <cell r="H180" t="str">
            <v>RC0201JR-0710KL</v>
          </cell>
          <cell r="I180" t="str">
            <v>RC0201JR-0710KL</v>
          </cell>
          <cell r="J180" t="str">
            <v>10000</v>
          </cell>
          <cell r="K180" t="str">
            <v>에스파츠</v>
          </cell>
          <cell r="L180" t="str">
            <v>31PRC0201JR-0710KL32P232280370103L1T34K113151238K1311177Q00100009D2111211326 111LFP0133</v>
          </cell>
        </row>
        <row r="181">
          <cell r="E181" t="str">
            <v>PP12-00014A</v>
          </cell>
          <cell r="G181" t="str">
            <v>GRM033R60J224ME15D</v>
          </cell>
          <cell r="H181" t="str">
            <v>GRM033R60J224KE15D</v>
          </cell>
          <cell r="I181" t="str">
            <v>GRM033R60J224KE15D</v>
          </cell>
          <cell r="J181" t="str">
            <v>15000</v>
          </cell>
          <cell r="K181" t="str">
            <v>MURATA</v>
          </cell>
          <cell r="L181" t="str">
            <v>Không có mã QR</v>
          </cell>
        </row>
        <row r="182">
          <cell r="E182" t="str">
            <v>PP12-00023A</v>
          </cell>
          <cell r="G182" t="str">
            <v>2.2uF,GRM033R60J225ME15D/±20/6.3V</v>
          </cell>
          <cell r="H182" t="str">
            <v>GRM033R60J225ME15D</v>
          </cell>
          <cell r="I182" t="str">
            <v>GRM033R60J225ME15D</v>
          </cell>
          <cell r="J182" t="str">
            <v>15000</v>
          </cell>
          <cell r="K182" t="str">
            <v>MURATA</v>
          </cell>
          <cell r="L182" t="str">
            <v>Không có mã QR</v>
          </cell>
        </row>
        <row r="183">
          <cell r="E183" t="str">
            <v>PP12-00010A</v>
          </cell>
          <cell r="G183" t="str">
            <v>GRM033R60J225ME47D ±20/6.3V, 2.2uF, 0.39T</v>
          </cell>
          <cell r="H183" t="str">
            <v>GRM033R60J225ME47D</v>
          </cell>
          <cell r="I183" t="str">
            <v>GRM033R60J225ME47D</v>
          </cell>
          <cell r="J183">
            <v>15000</v>
          </cell>
          <cell r="K183" t="str">
            <v>MURATA</v>
          </cell>
          <cell r="L183" t="str">
            <v>Không có mã QR</v>
          </cell>
        </row>
        <row r="184">
          <cell r="E184" t="str">
            <v>PU31-00118A</v>
          </cell>
          <cell r="F184" t="str">
            <v>BTMR8761BT</v>
          </cell>
          <cell r="G184" t="str">
            <v xml:space="preserve">BTMR8761BT_HFPCB </v>
          </cell>
          <cell r="H184" t="str">
            <v xml:space="preserve">BTMR8761BT_HFPCB </v>
          </cell>
          <cell r="I184" t="str">
            <v xml:space="preserve">BTMR8761BT_HFPCB </v>
          </cell>
          <cell r="K184" t="str">
            <v>ABCO TECH</v>
          </cell>
          <cell r="L184" t="str">
            <v>Không có mã QR</v>
          </cell>
        </row>
        <row r="185">
          <cell r="E185" t="str">
            <v>PU02-031R2C</v>
          </cell>
          <cell r="G185" t="str">
            <v>0201N1R2C250LT</v>
          </cell>
          <cell r="H185" t="str">
            <v>0201N1R2C250CT</v>
          </cell>
          <cell r="I185" t="str">
            <v>0201N1R2C250CT</v>
          </cell>
          <cell r="J185" t="str">
            <v>15000</v>
          </cell>
          <cell r="K185" t="str">
            <v>WISENCOM</v>
          </cell>
          <cell r="L185" t="str">
            <v>Không có mã QR</v>
          </cell>
        </row>
        <row r="186">
          <cell r="E186" t="str">
            <v>PU03-033R3E</v>
          </cell>
          <cell r="G186" t="str">
            <v>HKQ0603W3N3B-T</v>
          </cell>
          <cell r="H186" t="str">
            <v>WLCM0603Z0S3N3TB</v>
          </cell>
          <cell r="I186" t="str">
            <v>WLCM0603Z0S3N3TB</v>
          </cell>
          <cell r="J186" t="str">
            <v>15000</v>
          </cell>
          <cell r="K186" t="str">
            <v>WISENCOM</v>
          </cell>
          <cell r="L186" t="str">
            <v>WPN=WLCM0603Z0S3N3TB;WCPN=CGL-03N3K-U001;WQ=15000;WLOT=20AP803003;WDC=241106;WOR=TW</v>
          </cell>
        </row>
        <row r="187">
          <cell r="E187" t="str">
            <v>PU02-031R0B</v>
          </cell>
          <cell r="G187" t="str">
            <v>0201N1R0C250LT</v>
          </cell>
          <cell r="H187" t="str">
            <v>0201N1R0C250CT</v>
          </cell>
          <cell r="I187" t="str">
            <v>0201N1R0C250CT</v>
          </cell>
          <cell r="J187" t="str">
            <v>15000</v>
          </cell>
          <cell r="K187" t="str">
            <v>WISENCOM</v>
          </cell>
          <cell r="L187" t="str">
            <v>Không có mã QR</v>
          </cell>
        </row>
        <row r="188">
          <cell r="E188" t="str">
            <v>PU02-031R5B</v>
          </cell>
          <cell r="G188" t="str">
            <v>0201N1R5C250LT</v>
          </cell>
          <cell r="H188" t="str">
            <v>0201N1R0C250CT</v>
          </cell>
          <cell r="I188" t="str">
            <v>0201N1R0C250CT</v>
          </cell>
          <cell r="J188" t="str">
            <v>15000</v>
          </cell>
          <cell r="K188" t="str">
            <v>WISENCOM</v>
          </cell>
          <cell r="L188" t="str">
            <v>Không có mã QR</v>
          </cell>
        </row>
        <row r="189">
          <cell r="E189" t="str">
            <v>PU02-03220A</v>
          </cell>
          <cell r="G189" t="str">
            <v>GRM0335C1E220JA01D</v>
          </cell>
          <cell r="H189" t="str">
            <v>GRM0335C1E220JA01D</v>
          </cell>
          <cell r="I189" t="str">
            <v>GRM0335C1E220JA01D</v>
          </cell>
          <cell r="J189" t="str">
            <v>15000</v>
          </cell>
          <cell r="K189" t="str">
            <v>MURATA</v>
          </cell>
          <cell r="L189" t="str">
            <v>[)&gt;06PGRM0335C1E220JA01D2P1PGRM0335C1E220JA01DQ150001TWG4910AP5SWG4910AP5K3E4LCN13E19D20241011VHFRoHS-Y&lt;C&gt;</v>
          </cell>
        </row>
        <row r="190">
          <cell r="E190" t="str">
            <v>PU9B-00030A</v>
          </cell>
          <cell r="G190" t="str">
            <v>1S400000022</v>
          </cell>
          <cell r="H190" t="str">
            <v>1S40000022</v>
          </cell>
          <cell r="I190" t="str">
            <v>1S40000022</v>
          </cell>
          <cell r="J190" t="str">
            <v>3000</v>
          </cell>
          <cell r="K190" t="str">
            <v>FAITH LONG CRYSTAL</v>
          </cell>
          <cell r="L190" t="str">
            <v>1S40000022;24030024;3000</v>
          </cell>
        </row>
        <row r="191">
          <cell r="E191" t="str">
            <v>PU11-00042A</v>
          </cell>
          <cell r="G191" t="str">
            <v>BTMR8761BT</v>
          </cell>
          <cell r="H191" t="str">
            <v>BTMR8761BT</v>
          </cell>
          <cell r="I191" t="str">
            <v>BTMR8761BT</v>
          </cell>
          <cell r="J191">
            <v>2000</v>
          </cell>
          <cell r="K191" t="str">
            <v>KOREA</v>
          </cell>
          <cell r="L191" t="str">
            <v>Không có mã QR</v>
          </cell>
        </row>
        <row r="192">
          <cell r="E192" t="str">
            <v>PU92-00113A</v>
          </cell>
          <cell r="G192" t="str">
            <v>RTL8761BTV-CG</v>
          </cell>
          <cell r="H192" t="str">
            <v>RTL8761BTV-CG</v>
          </cell>
          <cell r="K192" t="str">
            <v>REAL TEK</v>
          </cell>
          <cell r="L192" t="str">
            <v>Hết linh kiện</v>
          </cell>
        </row>
        <row r="193">
          <cell r="E193" t="str">
            <v>PU02-03105A</v>
          </cell>
          <cell r="G193" t="str">
            <v>RM LDK063ABJ105MP-F</v>
          </cell>
          <cell r="H193" t="str">
            <v>JMK063ABJ105MP-F</v>
          </cell>
          <cell r="I193" t="str">
            <v>JMK063ABJ105MP-F</v>
          </cell>
          <cell r="J193">
            <v>15000</v>
          </cell>
          <cell r="K193" t="str">
            <v>WALSIN</v>
          </cell>
          <cell r="L193" t="str">
            <v>Không có mã QR</v>
          </cell>
        </row>
        <row r="194">
          <cell r="E194" t="str">
            <v>PU02-03104E</v>
          </cell>
          <cell r="G194" t="str">
            <v>JMK063 BJ104KP-F</v>
          </cell>
          <cell r="H194" t="str">
            <v>0201X104K100CT</v>
          </cell>
          <cell r="I194" t="str">
            <v>0201X104K100CT</v>
          </cell>
          <cell r="J194" t="str">
            <v>15000</v>
          </cell>
          <cell r="K194" t="str">
            <v>WALSIN</v>
          </cell>
          <cell r="L194" t="str">
            <v>Không có mã QR</v>
          </cell>
        </row>
        <row r="195">
          <cell r="E195" t="str">
            <v>PU01-03103E</v>
          </cell>
          <cell r="G195" t="str">
            <v>WR02X103 JAL</v>
          </cell>
          <cell r="H195" t="str">
            <v>WR02X103 JAL</v>
          </cell>
          <cell r="I195" t="str">
            <v>WR02X103 JAL</v>
          </cell>
          <cell r="J195" t="str">
            <v>15000</v>
          </cell>
          <cell r="K195" t="str">
            <v>WALSIN</v>
          </cell>
          <cell r="L195" t="str">
            <v>Không có mã QR</v>
          </cell>
        </row>
        <row r="196">
          <cell r="E196" t="str">
            <v>PU02-05475D</v>
          </cell>
          <cell r="G196" t="str">
            <v xml:space="preserve">LDK105BBJ475KV-F </v>
          </cell>
          <cell r="H196" t="str">
            <v xml:space="preserve">LDK105BBJ475KV-F </v>
          </cell>
          <cell r="I196" t="str">
            <v xml:space="preserve">LDK105BBJ475KV-F </v>
          </cell>
          <cell r="J196" t="str">
            <v>10000</v>
          </cell>
          <cell r="K196" t="str">
            <v>WALSIN</v>
          </cell>
          <cell r="L196" t="str">
            <v>Không có mã QR</v>
          </cell>
        </row>
        <row r="197">
          <cell r="E197" t="str">
            <v>PU08-00003A</v>
          </cell>
          <cell r="G197" t="str">
            <v>ODBTP3015</v>
          </cell>
          <cell r="H197" t="str">
            <v>SDBTPTR3015</v>
          </cell>
          <cell r="I197" t="str">
            <v>SDBTPTR3015</v>
          </cell>
          <cell r="J197">
            <v>5000</v>
          </cell>
          <cell r="K197" t="str">
            <v>MADE IN CHINA</v>
          </cell>
          <cell r="L197" t="str">
            <v>Không có mã QR</v>
          </cell>
        </row>
        <row r="198">
          <cell r="E198" t="str">
            <v>PU02-03101A</v>
          </cell>
          <cell r="G198" t="str">
            <v>WR02X103 JAL</v>
          </cell>
          <cell r="H198" t="str">
            <v>GRM0335C1E101JA01D</v>
          </cell>
          <cell r="I198" t="str">
            <v>GRM0335C1E101JA01D</v>
          </cell>
          <cell r="J198" t="str">
            <v>15000</v>
          </cell>
          <cell r="K198" t="str">
            <v>MURATA</v>
          </cell>
          <cell r="L198" t="str">
            <v>[)&gt;06PGRM0335C1E101JA01D2P1PGRM0335C1E101JA01DQ150001TWG4O29AWYSWG4O29AWYK184LCN13E19D20241114VHFRoHS-Y&lt;C&gt;</v>
          </cell>
        </row>
        <row r="199">
          <cell r="E199" t="str">
            <v>PU03-053R0A</v>
          </cell>
          <cell r="G199" t="str">
            <v>LQP15HS3N0S02D</v>
          </cell>
          <cell r="H199" t="str">
            <v>LQG15HS3N0S02D</v>
          </cell>
          <cell r="I199" t="str">
            <v>LQG15HS3N0S02D</v>
          </cell>
          <cell r="J199" t="str">
            <v>10000</v>
          </cell>
          <cell r="K199" t="str">
            <v>MURATA</v>
          </cell>
          <cell r="L199" t="str">
            <v>[)&gt;06PLQG15HS3N0S02D2P1PLQG15HS3N0S02DQ100001TYF3N2401ASYF3N2401AT2E4LJP13E19D20231218VHFRoHS-Y&lt;C&gt;</v>
          </cell>
        </row>
        <row r="200">
          <cell r="E200" t="str">
            <v>PU92-00102A</v>
          </cell>
          <cell r="G200" t="str">
            <v>Nrf52832-qfab-r</v>
          </cell>
          <cell r="H200" t="str">
            <v>Nrf52832-qfab-r</v>
          </cell>
          <cell r="I200" t="str">
            <v>nRF52832-QFAB-R</v>
          </cell>
          <cell r="J200" t="str">
            <v>3000</v>
          </cell>
          <cell r="K200" t="str">
            <v>NORDIC</v>
          </cell>
          <cell r="L200" t="str">
            <v>1PnRF52832-QFAB-R|Q3000|1T2334AT|14Q300015Q|2PE00|30TP2XR09.00|9D2023-08-28|3SACPG340M390P-008|31TAC2334E00.000023</v>
          </cell>
        </row>
        <row r="201">
          <cell r="E201" t="str">
            <v>PU9B-00034A</v>
          </cell>
          <cell r="G201" t="str">
            <v>3S32000094</v>
          </cell>
          <cell r="H201" t="str">
            <v>3S32000094</v>
          </cell>
          <cell r="I201" t="str">
            <v>3S32000094</v>
          </cell>
          <cell r="J201" t="str">
            <v>3000</v>
          </cell>
          <cell r="K201" t="str">
            <v>CHINA</v>
          </cell>
          <cell r="L201" t="str">
            <v>3S32000094;2110197;3000</v>
          </cell>
        </row>
        <row r="202">
          <cell r="E202" t="str">
            <v>PU02-050R3A</v>
          </cell>
          <cell r="G202" t="str">
            <v>0402NORA500LT</v>
          </cell>
          <cell r="H202" t="str">
            <v>0402N0R3A500CT</v>
          </cell>
          <cell r="I202" t="str">
            <v>0402N0R3A500CT</v>
          </cell>
          <cell r="J202" t="str">
            <v>10000</v>
          </cell>
          <cell r="K202" t="str">
            <v>WALSIN</v>
          </cell>
          <cell r="L202" t="str">
            <v>Không có mã QR</v>
          </cell>
        </row>
        <row r="203">
          <cell r="E203" t="str">
            <v>PU02-08105A</v>
          </cell>
          <cell r="G203" t="str">
            <v>0603B105K160CT</v>
          </cell>
          <cell r="H203" t="str">
            <v>0603B105K160CT</v>
          </cell>
          <cell r="I203" t="str">
            <v>0603B105K160CT</v>
          </cell>
          <cell r="J203" t="str">
            <v>4000</v>
          </cell>
          <cell r="K203" t="str">
            <v>WALSIN</v>
          </cell>
          <cell r="L203" t="str">
            <v>Không có mã QR</v>
          </cell>
        </row>
        <row r="204">
          <cell r="E204" t="str">
            <v>PU03-055R1C</v>
          </cell>
          <cell r="G204" t="str">
            <v>HK 1005 5N1S-T</v>
          </cell>
          <cell r="H204" t="str">
            <v>HK 1005 5N1S-T</v>
          </cell>
          <cell r="I204" t="str">
            <v>HK 1005 5N1S-T</v>
          </cell>
          <cell r="J204" t="str">
            <v>10000</v>
          </cell>
          <cell r="K204" t="str">
            <v>MADE IN JAPAN</v>
          </cell>
          <cell r="L204" t="str">
            <v>Không có mã QR</v>
          </cell>
        </row>
        <row r="205">
          <cell r="E205" t="str">
            <v>PU03-05150A</v>
          </cell>
          <cell r="G205" t="str">
            <v>HK 1005 15NJ-T</v>
          </cell>
          <cell r="H205" t="str">
            <v>HK 1005 15NJ-T</v>
          </cell>
          <cell r="I205" t="str">
            <v>HK 1005 15NJ-T</v>
          </cell>
          <cell r="J205" t="str">
            <v>10000</v>
          </cell>
          <cell r="K205" t="str">
            <v>MADE IN JAPAN</v>
          </cell>
          <cell r="L205" t="str">
            <v>Không có mã QR</v>
          </cell>
        </row>
        <row r="206">
          <cell r="E206" t="str">
            <v>PU03-08100A</v>
          </cell>
          <cell r="G206" t="str">
            <v>MLZ1608N100LT</v>
          </cell>
          <cell r="H206" t="str">
            <v>MLZ1608N100LT</v>
          </cell>
          <cell r="I206" t="str">
            <v>MLZ1608N100LT</v>
          </cell>
          <cell r="J206" t="str">
            <v>4000</v>
          </cell>
          <cell r="K206" t="str">
            <v>MADE IN JAPAN</v>
          </cell>
          <cell r="L206" t="str">
            <v>Không có mã QR</v>
          </cell>
        </row>
        <row r="207">
          <cell r="E207" t="str">
            <v>PU02-05200B</v>
          </cell>
          <cell r="G207" t="str">
            <v>0402N200J00LT</v>
          </cell>
          <cell r="H207" t="str">
            <v>0402N200J00LT</v>
          </cell>
          <cell r="K207" t="str">
            <v>WALSIN</v>
          </cell>
          <cell r="L207" t="str">
            <v>Hết linh kiện</v>
          </cell>
        </row>
        <row r="208">
          <cell r="E208" t="str">
            <v>PU11-00004A</v>
          </cell>
          <cell r="G208" t="str">
            <v>PG1613NA</v>
          </cell>
          <cell r="H208" t="str">
            <v>PG1613NA</v>
          </cell>
          <cell r="K208" t="str">
            <v>KOREA</v>
          </cell>
          <cell r="L208" t="str">
            <v>Hết linh kiện</v>
          </cell>
        </row>
        <row r="209">
          <cell r="E209" t="str">
            <v>PU02-05120A</v>
          </cell>
          <cell r="G209" t="str">
            <v>0402N120J500LT</v>
          </cell>
          <cell r="H209" t="str">
            <v>0402N120J500CT</v>
          </cell>
          <cell r="I209" t="str">
            <v>0402N120J500CT</v>
          </cell>
          <cell r="J209" t="str">
            <v>10000</v>
          </cell>
          <cell r="K209" t="str">
            <v>WALSIN</v>
          </cell>
          <cell r="L209" t="str">
            <v>Không có mã QR</v>
          </cell>
        </row>
        <row r="210">
          <cell r="E210" t="str">
            <v>PU9B-00038A</v>
          </cell>
          <cell r="G210" t="str">
            <v>3S40000229</v>
          </cell>
          <cell r="H210" t="str">
            <v>3S40000229</v>
          </cell>
          <cell r="I210" t="str">
            <v>3S40000229</v>
          </cell>
          <cell r="J210" t="str">
            <v>3000</v>
          </cell>
          <cell r="K210" t="str">
            <v>CHINA</v>
          </cell>
          <cell r="L210" t="str">
            <v>3S40000229;2110303S00011;3000</v>
          </cell>
        </row>
        <row r="211">
          <cell r="E211" t="str">
            <v>PU01-05101A</v>
          </cell>
          <cell r="G211" t="str">
            <v>WR04X101 JTL</v>
          </cell>
          <cell r="H211" t="str">
            <v>WR04X101 JTL</v>
          </cell>
          <cell r="I211" t="str">
            <v>WR04X101 JTL</v>
          </cell>
          <cell r="J211" t="str">
            <v>10000</v>
          </cell>
          <cell r="K211" t="str">
            <v>WALSIN</v>
          </cell>
          <cell r="L211" t="str">
            <v>Không có mã QR</v>
          </cell>
        </row>
        <row r="212">
          <cell r="E212" t="str">
            <v>PU9B-00037A</v>
          </cell>
          <cell r="G212" t="str">
            <v>CXC3X400000GHVRE00</v>
          </cell>
          <cell r="H212" t="str">
            <v>3S40000250</v>
          </cell>
          <cell r="I212" t="str">
            <v>3S40000250</v>
          </cell>
          <cell r="J212" t="str">
            <v>3000</v>
          </cell>
          <cell r="K212" t="str">
            <v>CHINA</v>
          </cell>
          <cell r="L212" t="str">
            <v>3S40000250;2310045;3000</v>
          </cell>
        </row>
        <row r="213">
          <cell r="E213" t="str">
            <v>PU02-051R2A</v>
          </cell>
          <cell r="G213" t="str">
            <v>GRM1555C1H1R2BA01D
 CL05C1R2BB5NNNC   
   0402N1R2B500CT</v>
          </cell>
          <cell r="H213" t="str">
            <v>0402N1R2B500CT</v>
          </cell>
          <cell r="I213" t="str">
            <v>0402N1R2B500CT</v>
          </cell>
          <cell r="J213" t="str">
            <v>10000</v>
          </cell>
          <cell r="K213" t="str">
            <v>WALSIN</v>
          </cell>
          <cell r="L213" t="str">
            <v>Không có mã QR</v>
          </cell>
        </row>
        <row r="214">
          <cell r="E214" t="str">
            <v>PU02-05010A</v>
          </cell>
          <cell r="G214" t="str">
            <v>0402N1R0C500CT    
    CL05C101JB5NNNC 
GRM155C1HR0CA01D</v>
          </cell>
          <cell r="H214" t="str">
            <v>0402N1R0C500CT</v>
          </cell>
          <cell r="I214" t="str">
            <v>0402N1R0C500CT</v>
          </cell>
          <cell r="J214" t="str">
            <v>10000</v>
          </cell>
          <cell r="K214" t="str">
            <v>WALSIN</v>
          </cell>
          <cell r="L214" t="str">
            <v>Không có mã QR</v>
          </cell>
        </row>
        <row r="215">
          <cell r="E215" t="str">
            <v>PU01-05105A</v>
          </cell>
          <cell r="G215" t="str">
            <v>WR04X105 JTL</v>
          </cell>
          <cell r="H215" t="str">
            <v>WR04X105 JTL</v>
          </cell>
          <cell r="I215" t="str">
            <v>WR04X105 JTL</v>
          </cell>
          <cell r="J215" t="str">
            <v>10000</v>
          </cell>
          <cell r="K215" t="str">
            <v>WALSIN</v>
          </cell>
          <cell r="L215" t="str">
            <v>Không có mã QR</v>
          </cell>
        </row>
        <row r="216">
          <cell r="E216" t="str">
            <v>PU92-00039A</v>
          </cell>
          <cell r="G216" t="str">
            <v>RTL8189ES QFN32C</v>
          </cell>
          <cell r="H216" t="str">
            <v>RTL8189ES QFN32C</v>
          </cell>
          <cell r="K216" t="str">
            <v>REAL TEK</v>
          </cell>
          <cell r="L216" t="str">
            <v>Hết linh kiện</v>
          </cell>
        </row>
        <row r="217">
          <cell r="E217" t="str">
            <v>PU11-00018A</v>
          </cell>
          <cell r="J217">
            <v>2000</v>
          </cell>
          <cell r="K217" t="str">
            <v>KOREA</v>
          </cell>
          <cell r="L217" t="str">
            <v>Không có mã QR</v>
          </cell>
        </row>
        <row r="218">
          <cell r="E218" t="str">
            <v>PU03-124R7B</v>
          </cell>
          <cell r="G218" t="str">
            <v>LQM21PN4R7MGRD</v>
          </cell>
          <cell r="H218" t="str">
            <v>LQM21PN4R7MGRD</v>
          </cell>
          <cell r="I218" t="str">
            <v>LQM21PN4R7MGRD</v>
          </cell>
          <cell r="J218" t="str">
            <v>4000</v>
          </cell>
          <cell r="K218" t="str">
            <v>MURATA</v>
          </cell>
          <cell r="L218" t="str">
            <v>[)&gt;06PLQM21PN4R7MGRD2P1PLQM21PN4R7MGRDQ40001TAM3O06550SAM3O06550T0L4LJP13E19D20231218VHFRoHS-Y&lt;C&gt;</v>
          </cell>
        </row>
        <row r="219">
          <cell r="E219" t="str">
            <v>PU02-05101A</v>
          </cell>
          <cell r="G219" t="str">
            <v>0402N101J500CT      
    CL05C101JB5NNNC</v>
          </cell>
          <cell r="H219" t="str">
            <v>0402N101J500CT</v>
          </cell>
          <cell r="I219" t="str">
            <v>0402N101J500CT</v>
          </cell>
          <cell r="J219" t="str">
            <v>10000</v>
          </cell>
          <cell r="K219" t="str">
            <v>WALSIN</v>
          </cell>
          <cell r="L219" t="str">
            <v>Không có mã QR</v>
          </cell>
        </row>
        <row r="220">
          <cell r="E220" t="str">
            <v>PU02-05104M</v>
          </cell>
          <cell r="G220" t="str">
            <v>GRM 155R71C104KA88D
 RMLMK105B7104KV-F 
0402B104K160CT</v>
          </cell>
          <cell r="H220" t="str">
            <v>0402B104K160CT</v>
          </cell>
          <cell r="I220" t="str">
            <v>0402B104K160CT</v>
          </cell>
          <cell r="J220" t="str">
            <v>10000</v>
          </cell>
          <cell r="K220" t="str">
            <v>WALSIN</v>
          </cell>
          <cell r="L220" t="str">
            <v>Không có mã QR</v>
          </cell>
        </row>
        <row r="221">
          <cell r="E221" t="str">
            <v>PU02-05220A</v>
          </cell>
          <cell r="G221" t="str">
            <v>0402N220J5000CT   
      CL05C220JB5NNNC</v>
          </cell>
          <cell r="H221" t="str">
            <v>0402N220J500CT</v>
          </cell>
          <cell r="I221" t="str">
            <v>0402N220J500CT</v>
          </cell>
          <cell r="J221" t="str">
            <v>10000</v>
          </cell>
          <cell r="K221" t="str">
            <v>WALSIN</v>
          </cell>
          <cell r="L221" t="str">
            <v>Không có mã QR</v>
          </cell>
        </row>
        <row r="222">
          <cell r="E222" t="str">
            <v>PU02-08106A</v>
          </cell>
          <cell r="G222" t="str">
            <v>GRM188R61A106KE47D 
CL10A106KP8NNNC</v>
          </cell>
          <cell r="H222" t="str">
            <v>CL10A106KP8NNNC</v>
          </cell>
          <cell r="I222" t="str">
            <v>CL10A106KP8NNNC</v>
          </cell>
          <cell r="J222" t="str">
            <v>4000</v>
          </cell>
          <cell r="K222" t="str">
            <v>SAMSUNG</v>
          </cell>
          <cell r="L222" t="str">
            <v>AJ76IB7/CL10A106KP8NNNC/4000/20230708</v>
          </cell>
        </row>
        <row r="223">
          <cell r="E223" t="str">
            <v>PU03-052R7A</v>
          </cell>
          <cell r="G223" t="str">
            <v>CIH05T2N7SNC 
LQG15HS2N7S02D</v>
          </cell>
          <cell r="H223" t="str">
            <v>LQG15HS2N7S02D</v>
          </cell>
          <cell r="I223" t="str">
            <v>LQG15HS2N7S02D</v>
          </cell>
          <cell r="J223" t="str">
            <v>10000</v>
          </cell>
          <cell r="K223" t="str">
            <v>MURATA</v>
          </cell>
          <cell r="L223" t="str">
            <v>[)&gt;06PLQG15HS2N7S02D2P1PLQG15HS2N7S02DQ100001TYF3D09029SYF3D09029T144LJP13E19D20231218VHFRoHS-Y&lt;C&gt;</v>
          </cell>
        </row>
        <row r="224">
          <cell r="E224" t="str">
            <v>PU03-05100A</v>
          </cell>
          <cell r="G224" t="str">
            <v>LQG15HS10NJ02D</v>
          </cell>
          <cell r="H224" t="str">
            <v>LQG15HS10NJ02D</v>
          </cell>
          <cell r="I224" t="str">
            <v>LQG15HS10NJ02D</v>
          </cell>
          <cell r="J224" t="str">
            <v>10000</v>
          </cell>
          <cell r="K224" t="str">
            <v>MURATA</v>
          </cell>
          <cell r="L224" t="str">
            <v>[)&gt;06PLQG15HS10NJ02D2P1PLQG15HS10NJ02DQ100001TYF3D12044SYF3D12044T0B4LJP13E19D20231219VHFRoHS-Y&lt;C&gt;</v>
          </cell>
        </row>
        <row r="225">
          <cell r="E225" t="str">
            <v>PU02-055R6B</v>
          </cell>
          <cell r="G225" t="str">
            <v>0402N5R6C500CT   
      CL05C3R6CBNNNC
 GRM155C1H5R6CA01D</v>
          </cell>
          <cell r="H225" t="str">
            <v>0402N5R6C500CT</v>
          </cell>
          <cell r="I225" t="str">
            <v>0402N5R6C500CT</v>
          </cell>
          <cell r="J225" t="str">
            <v>10000</v>
          </cell>
          <cell r="K225" t="str">
            <v>WALSIN</v>
          </cell>
          <cell r="L225" t="str">
            <v>Không có mã QR</v>
          </cell>
        </row>
        <row r="226">
          <cell r="E226" t="str">
            <v>PU02-053R3A</v>
          </cell>
          <cell r="G226" t="str">
            <v>0402N3R3C500CT</v>
          </cell>
          <cell r="H226" t="str">
            <v>0402N3R3C500CT</v>
          </cell>
          <cell r="K226" t="str">
            <v>WALSIN</v>
          </cell>
          <cell r="L226" t="str">
            <v>Hết linh kiện</v>
          </cell>
        </row>
        <row r="227">
          <cell r="E227" t="str">
            <v>PQ33-00009A</v>
          </cell>
          <cell r="F227" t="str">
            <v xml:space="preserve">WATCH6
</v>
          </cell>
          <cell r="G227" t="str">
            <v>DTSSEWAT6M</v>
          </cell>
          <cell r="H227" t="str">
            <v>DTSSEWAT6M</v>
          </cell>
          <cell r="I227" t="str">
            <v>DTSSEWAT6M</v>
          </cell>
          <cell r="K227" t="str">
            <v>INNO FLEX</v>
          </cell>
          <cell r="L227" t="str">
            <v>Không có mã QR</v>
          </cell>
        </row>
        <row r="228">
          <cell r="E228" t="str">
            <v>PQ33-00010A</v>
          </cell>
          <cell r="G228" t="str">
            <v>DTSSEWAT6CTC</v>
          </cell>
          <cell r="H228" t="str">
            <v>DTSSEWAT6CTC</v>
          </cell>
          <cell r="I228" t="str">
            <v>DTSSEWAT6CTC</v>
          </cell>
          <cell r="K228" t="str">
            <v>INNO FLEX</v>
          </cell>
          <cell r="L228" t="str">
            <v>Không có mã QR</v>
          </cell>
        </row>
        <row r="229">
          <cell r="E229" t="str">
            <v>PQ33-00017A</v>
          </cell>
          <cell r="F229" t="str">
            <v>WATCH7_SMALL</v>
          </cell>
          <cell r="G229" t="str">
            <v>WATCH7_Small_FPCB_R0.1</v>
          </cell>
          <cell r="H229" t="str">
            <v>WATCH7_SMALL</v>
          </cell>
          <cell r="I229" t="str">
            <v>WATCH7_SMALL</v>
          </cell>
          <cell r="K229" t="str">
            <v>INNO FLEX</v>
          </cell>
          <cell r="L229" t="str">
            <v>Không có mã QR</v>
          </cell>
        </row>
        <row r="230">
          <cell r="E230" t="str">
            <v>PQ33-00018A</v>
          </cell>
          <cell r="F230" t="str">
            <v>WATCH7_Project-X2</v>
          </cell>
          <cell r="G230" t="str">
            <v>WATCH7_Project-X2_FPCB MODULE_R00</v>
          </cell>
          <cell r="H230" t="str">
            <v>WATCH7_FPCB MODULE_R00</v>
          </cell>
          <cell r="I230" t="str">
            <v>WATCH7_FPCB MODULE_R00</v>
          </cell>
          <cell r="K230" t="str">
            <v>INNO FLEX</v>
          </cell>
          <cell r="L230" t="str">
            <v>Không có mã QR</v>
          </cell>
        </row>
        <row r="231">
          <cell r="E231" t="str">
            <v>PQ33-00019A</v>
          </cell>
          <cell r="G231" t="str">
            <v>WATCH7_Project-X2_FPCB CTC_R06</v>
          </cell>
          <cell r="H231" t="str">
            <v>WATCH7-X2 CTC</v>
          </cell>
          <cell r="I231" t="str">
            <v>WATCH7-X2 CTC</v>
          </cell>
          <cell r="K231" t="str">
            <v>INNO FLEX</v>
          </cell>
          <cell r="L231" t="str">
            <v>Không có mã QR</v>
          </cell>
        </row>
        <row r="232">
          <cell r="E232" t="str">
            <v>PQ33-00007A</v>
          </cell>
          <cell r="F232" t="str">
            <v xml:space="preserve">WATCH5
</v>
          </cell>
          <cell r="G232" t="str">
            <v>DTSSEWAT5A_REV03</v>
          </cell>
          <cell r="H232" t="str">
            <v>DTSSEWAT5A_REV03</v>
          </cell>
          <cell r="I232" t="str">
            <v>DTSSEWAT5A_REV03</v>
          </cell>
          <cell r="K232" t="str">
            <v>BH FLEX</v>
          </cell>
          <cell r="L232" t="str">
            <v>Hết FPCB</v>
          </cell>
        </row>
        <row r="233">
          <cell r="E233" t="str">
            <v>PQ92-00002A</v>
          </cell>
          <cell r="G233" t="str">
            <v>MLX90632SLD-DCB-100-RE</v>
          </cell>
          <cell r="H233" t="str">
            <v>MLX90632SLD-DCB-100-RE</v>
          </cell>
          <cell r="I233" t="str">
            <v>MLX90632SLD-DCB-100-RE</v>
          </cell>
          <cell r="J233" t="str">
            <v>5000</v>
          </cell>
          <cell r="K233" t="str">
            <v>MELEXIS</v>
          </cell>
          <cell r="L233" t="str">
            <v>Không có mã QR</v>
          </cell>
        </row>
        <row r="234">
          <cell r="E234" t="str">
            <v>PQ15-00007A</v>
          </cell>
          <cell r="G234" t="str">
            <v xml:space="preserve">Can (SUS +NI도금 + 도장) </v>
          </cell>
          <cell r="H234" t="str">
            <v xml:space="preserve">Can (SUS +NI도금 + 도장) </v>
          </cell>
          <cell r="I234" t="str">
            <v xml:space="preserve">Can (SUS +NI도금 + 도장) </v>
          </cell>
          <cell r="K234" t="str">
            <v>YUSEONG</v>
          </cell>
          <cell r="L234" t="str">
            <v>Không có mã QR</v>
          </cell>
        </row>
        <row r="235">
          <cell r="E235" t="str">
            <v>PQ06-00060A</v>
          </cell>
          <cell r="G235" t="str">
            <v>B2B Connector  216701-0201 / 20Pin Connector</v>
          </cell>
          <cell r="H235" t="str">
            <v>2167010201</v>
          </cell>
          <cell r="I235" t="str">
            <v>2167010201</v>
          </cell>
          <cell r="J235" t="str">
            <v>20000</v>
          </cell>
          <cell r="K235" t="str">
            <v>Molex</v>
          </cell>
          <cell r="L235" t="str">
            <v>MXD21P2167010201Q000000020000S0048180CA1A113Q0506B48180CA1A112D202408184L         South KoreaMLX001</v>
          </cell>
        </row>
        <row r="236">
          <cell r="E236" t="str">
            <v>PQ34-00004A</v>
          </cell>
          <cell r="F236" t="str">
            <v>Touch Pad</v>
          </cell>
          <cell r="G236" t="str">
            <v>TCSSE16A_HFPCB _R04</v>
          </cell>
          <cell r="H236" t="str">
            <v>TCSSE16A_HFPCB _R05</v>
          </cell>
          <cell r="I236" t="str">
            <v>TCSSE16A_HFPCB _R05</v>
          </cell>
          <cell r="K236" t="str">
            <v>KING STAR</v>
          </cell>
          <cell r="L236" t="str">
            <v>Không có mã QR</v>
          </cell>
        </row>
        <row r="237">
          <cell r="E237" t="str">
            <v>PQ92-00005A</v>
          </cell>
          <cell r="G237" t="str">
            <v>IST4158Q</v>
          </cell>
          <cell r="H237" t="str">
            <v>IST4158Q</v>
          </cell>
          <cell r="I237" t="str">
            <v>IST4158Q</v>
          </cell>
          <cell r="J237" t="str">
            <v>3000</v>
          </cell>
          <cell r="K237" t="str">
            <v>KOREA</v>
          </cell>
          <cell r="L237" t="str">
            <v>IST4158Q68AH690OC052446003000</v>
          </cell>
        </row>
        <row r="238">
          <cell r="E238" t="str">
            <v>PQ06-00047A</v>
          </cell>
          <cell r="G238" t="str">
            <v>04-6809-610-110-846+</v>
          </cell>
          <cell r="H238" t="str">
            <v>046809610110846+</v>
          </cell>
          <cell r="I238" t="str">
            <v>046809610110846+</v>
          </cell>
          <cell r="J238" t="str">
            <v>4000</v>
          </cell>
          <cell r="K238" t="str">
            <v>CHINA</v>
          </cell>
          <cell r="L238" t="str">
            <v>Không có mã QR</v>
          </cell>
        </row>
        <row r="239">
          <cell r="E239" t="str">
            <v>PQ85-00001A</v>
          </cell>
          <cell r="G239" t="str">
            <v>SKSWCBE010</v>
          </cell>
          <cell r="H239" t="str">
            <v>SKSWCBE010</v>
          </cell>
          <cell r="I239" t="str">
            <v>SKSWCBE010</v>
          </cell>
          <cell r="J239" t="str">
            <v>20000</v>
          </cell>
          <cell r="K239" t="str">
            <v>ALSALPINE</v>
          </cell>
          <cell r="L239" t="str">
            <v>[)&gt;0611Z001TJ44EA21106-2-0001-0003AA21LJP9V1006743PHNE/SKSWCBE0101PSKSWCBE010Q200001TJ44EA21106KHNE24-AH02144K101K3187248217Z1018Z</v>
          </cell>
        </row>
        <row r="240">
          <cell r="E240" t="str">
            <v>PQ06-00049A</v>
          </cell>
          <cell r="G240" t="str">
            <v>GRM155R60J225ME15D</v>
          </cell>
          <cell r="H240" t="str">
            <v>GRM155R60J225ME15D</v>
          </cell>
          <cell r="I240" t="str">
            <v>GRM155R60J225ME15D</v>
          </cell>
          <cell r="J240" t="str">
            <v>10000</v>
          </cell>
          <cell r="K240" t="str">
            <v>Murata</v>
          </cell>
          <cell r="L240" t="str">
            <v>[)&gt;06PGRM155R60J225ME15D2P1PGRM155R60J225ME15DQ100001TWG4N18ATCSWG4N18ATCK0Q4LCN13E19D20241212VHFRoHS-Y&lt;C&gt;</v>
          </cell>
        </row>
        <row r="241">
          <cell r="E241" t="str">
            <v>PQ06-00048A</v>
          </cell>
          <cell r="G241" t="str">
            <v>GRM155R61A225KE01D</v>
          </cell>
          <cell r="H241" t="str">
            <v>GRM155R61A225KE01D</v>
          </cell>
          <cell r="I241" t="str">
            <v>GRM155R61A225KE01D</v>
          </cell>
          <cell r="J241" t="str">
            <v>10000</v>
          </cell>
          <cell r="K241" t="str">
            <v>Murata</v>
          </cell>
          <cell r="L241" t="str">
            <v>[)&gt;06PGRM155R61A225KE01D2P1PGRM155R61A225KE01DQ100001TWG4O18A7KSWG4O18A7KK424LCN13E19D20241121VHFRoHS-Y&lt;C&gt;</v>
          </cell>
        </row>
        <row r="242">
          <cell r="E242" t="str">
            <v>PQ06-00052A</v>
          </cell>
          <cell r="G242" t="str">
            <v>GRM033R60J104KE19D</v>
          </cell>
          <cell r="H242" t="str">
            <v>GRM033R60J104KE19D</v>
          </cell>
          <cell r="I242" t="str">
            <v>GRM033R60J104KE19D</v>
          </cell>
          <cell r="J242" t="str">
            <v>15000</v>
          </cell>
          <cell r="K242" t="str">
            <v>Murata</v>
          </cell>
          <cell r="L242" t="str">
            <v>[)&gt;06PGRM033R60J104KE19D2P1PGRM033R60J104KE19DQ150001TWG4O29AQ9SWG4O29AQ9K0R4LCN13E19D20241121VHFRoHS-Y&lt;C&gt;</v>
          </cell>
        </row>
        <row r="243">
          <cell r="E243" t="str">
            <v>PQ06-00053A</v>
          </cell>
          <cell r="G243" t="str">
            <v>GRM155R60J106ME05D</v>
          </cell>
          <cell r="H243" t="str">
            <v>GRM155R60J106ME05D</v>
          </cell>
          <cell r="I243" t="str">
            <v>GRM155R60J106ME05D</v>
          </cell>
          <cell r="J243" t="str">
            <v>10000</v>
          </cell>
          <cell r="K243" t="str">
            <v>Murata</v>
          </cell>
          <cell r="L243" t="str">
            <v>[)&gt;06PGRM155R60J106ME05D2P1PGRM155R60J106ME05DQ100001TTO4826003STO4826003F394LTH13E19D20241212VHFRoHS-Y&lt;C&gt;</v>
          </cell>
        </row>
        <row r="244">
          <cell r="E244" t="str">
            <v>PQ06-00054A</v>
          </cell>
          <cell r="G244" t="str">
            <v xml:space="preserve">WR04X103JTL  </v>
          </cell>
          <cell r="H244" t="str">
            <v>WR04X103 JTL</v>
          </cell>
          <cell r="I244" t="str">
            <v>WR04X103 JTL</v>
          </cell>
          <cell r="J244" t="str">
            <v>10000</v>
          </cell>
          <cell r="K244" t="str">
            <v>WISENCOM</v>
          </cell>
          <cell r="L244" t="str">
            <v>Không có mã QR</v>
          </cell>
        </row>
        <row r="245">
          <cell r="E245" t="str">
            <v>PQ06-00056A</v>
          </cell>
          <cell r="G245" t="str">
            <v xml:space="preserve">WR06X101JTL  </v>
          </cell>
          <cell r="H245" t="str">
            <v>WR06X101 JTL</v>
          </cell>
          <cell r="I245" t="str">
            <v>WR06X101 JTL</v>
          </cell>
          <cell r="J245" t="str">
            <v>5000</v>
          </cell>
          <cell r="K245" t="str">
            <v>WISENCOM</v>
          </cell>
          <cell r="L245" t="str">
            <v>Không có mã QR</v>
          </cell>
        </row>
        <row r="246">
          <cell r="E246" t="str">
            <v>PQ06-00057A</v>
          </cell>
          <cell r="G246" t="str">
            <v>HCB1005KF-301T15</v>
          </cell>
          <cell r="H246" t="str">
            <v>HCB 1005KF-301T15</v>
          </cell>
          <cell r="I246" t="str">
            <v>HCB 1005KF-301T15</v>
          </cell>
          <cell r="J246" t="str">
            <v>10000</v>
          </cell>
          <cell r="K246" t="str">
            <v>WISENCOM</v>
          </cell>
          <cell r="L246" t="str">
            <v>Không có mã QR</v>
          </cell>
        </row>
        <row r="247">
          <cell r="E247" t="str">
            <v>PQ06-00058A</v>
          </cell>
          <cell r="G247" t="str">
            <v>AZ5A23-01F</v>
          </cell>
          <cell r="H247" t="str">
            <v>AZ5A23-01F</v>
          </cell>
          <cell r="I247" t="str">
            <v>AZ5A23-01F</v>
          </cell>
          <cell r="J247" t="str">
            <v>12000</v>
          </cell>
          <cell r="K247" t="str">
            <v>SUPPLIER</v>
          </cell>
          <cell r="L247" t="str">
            <v>B511+20211100128+AZ5A23-01F.R7G+2346+B5213Y25+C2021111922830+12000+DFN0603P2Y</v>
          </cell>
        </row>
        <row r="248">
          <cell r="E248" t="str">
            <v>OLV31-00003A</v>
          </cell>
          <cell r="F248" t="str">
            <v>LEDA71- Led (2727)</v>
          </cell>
          <cell r="G248" t="str">
            <v>FFPCB  LEDA71- Led (2727)S25PA12S25PA3</v>
          </cell>
          <cell r="H248" t="str">
            <v>FFPCB  LEDA71- Led (2727)S25PA12S25PA3</v>
          </cell>
          <cell r="I248" t="str">
            <v>FFPCB  LEDA71- Led (2727)S25PA12S25PA3</v>
          </cell>
          <cell r="L248" t="str">
            <v>Không có mã QR</v>
          </cell>
        </row>
        <row r="249">
          <cell r="E249" t="str">
            <v>OLV31-00066A</v>
          </cell>
          <cell r="F249" t="str">
            <v>S24 E12</v>
          </cell>
          <cell r="G249" t="str">
            <v>FFPCB  S24 E12</v>
          </cell>
          <cell r="H249" t="str">
            <v>FFPCB  S24 E12</v>
          </cell>
          <cell r="I249" t="str">
            <v>FFPCB  S24 E12</v>
          </cell>
          <cell r="L249" t="str">
            <v>Không có mã QR</v>
          </cell>
        </row>
        <row r="250">
          <cell r="E250" t="str">
            <v>OLV31-00067A</v>
          </cell>
          <cell r="F250" t="str">
            <v>S24E3</v>
          </cell>
          <cell r="G250" t="str">
            <v>FFPCB  S24E3</v>
          </cell>
          <cell r="H250" t="str">
            <v>FFPCB  S24E3</v>
          </cell>
          <cell r="I250" t="str">
            <v>FFPCB  S24E3</v>
          </cell>
          <cell r="L250" t="str">
            <v>Không có mã QR</v>
          </cell>
        </row>
        <row r="251">
          <cell r="E251" t="str">
            <v>OLV31-00063A</v>
          </cell>
          <cell r="F251" t="str">
            <v>S23DM3</v>
          </cell>
          <cell r="G251" t="str">
            <v>FFPCB  S23DM3</v>
          </cell>
          <cell r="H251" t="str">
            <v>FFPCB  S23DM3</v>
          </cell>
          <cell r="I251" t="str">
            <v>FFPCB  S23DM3</v>
          </cell>
          <cell r="L251" t="str">
            <v>Không có mã QR</v>
          </cell>
        </row>
        <row r="252">
          <cell r="E252" t="str">
            <v>OLV31-00062A</v>
          </cell>
          <cell r="F252" t="str">
            <v>S23DM1/2</v>
          </cell>
          <cell r="G252" t="str">
            <v>FFPCB  S23DM1/2</v>
          </cell>
          <cell r="H252" t="str">
            <v>FFPCB  S23DM1/2</v>
          </cell>
          <cell r="I252" t="str">
            <v>FFPCB  S23DM1/2</v>
          </cell>
          <cell r="L252" t="str">
            <v>Không có mã QR</v>
          </cell>
        </row>
        <row r="253">
          <cell r="E253">
            <v>2626</v>
          </cell>
          <cell r="G253" t="str">
            <v xml:space="preserve">LED </v>
          </cell>
          <cell r="H253" t="str">
            <v>LED</v>
          </cell>
          <cell r="I253" t="str">
            <v>LED</v>
          </cell>
          <cell r="L253" t="str">
            <v>Không có mã QR</v>
          </cell>
        </row>
        <row r="254">
          <cell r="E254" t="str">
            <v>OLV92-00002</v>
          </cell>
          <cell r="G254" t="str">
            <v>TVS TBS6L ( ĐEN)TVS TBS6L</v>
          </cell>
          <cell r="H254" t="str">
            <v>TBS6L</v>
          </cell>
          <cell r="I254" t="str">
            <v>TBS6L</v>
          </cell>
          <cell r="J254" t="str">
            <v>10000</v>
          </cell>
          <cell r="K254" t="str">
            <v>CHINA</v>
          </cell>
          <cell r="L254" t="str">
            <v xml:space="preserve">TBS6L             TS23216018N    2321           10000     BD00006      </v>
          </cell>
        </row>
        <row r="255">
          <cell r="E255" t="str">
            <v>OLV92-00004A</v>
          </cell>
          <cell r="G255" t="str">
            <v>TSL25107SAMS</v>
          </cell>
          <cell r="H255" t="str">
            <v>TSL25107S</v>
          </cell>
          <cell r="I255" t="str">
            <v>TSL25107S</v>
          </cell>
          <cell r="L255" t="str">
            <v>OLV92-00004A   FLICKER SENSOR TSL25107S</v>
          </cell>
        </row>
        <row r="256">
          <cell r="E256" t="str">
            <v>OLV92-00012A</v>
          </cell>
          <cell r="G256" t="str">
            <v>TVS TBS6L-W ( trắng)TVS TBS6L</v>
          </cell>
          <cell r="H256" t="str">
            <v>TBS6L-W</v>
          </cell>
          <cell r="I256" t="str">
            <v>TBS6L-W</v>
          </cell>
          <cell r="J256" t="str">
            <v>10000</v>
          </cell>
          <cell r="K256" t="str">
            <v>CHINA</v>
          </cell>
          <cell r="L256" t="str">
            <v xml:space="preserve">TBS6L-W           TS24456007N    2445           10000     BD00014      </v>
          </cell>
        </row>
        <row r="257">
          <cell r="E257" t="str">
            <v>OLV92-00001A</v>
          </cell>
          <cell r="G257" t="str">
            <v>TCS34087SAMS</v>
          </cell>
          <cell r="H257" t="str">
            <v>TCS34087S</v>
          </cell>
          <cell r="I257" t="str">
            <v>TCS34087S</v>
          </cell>
          <cell r="L257" t="str">
            <v>OLV92-00001A   FLICKER SENSOR TCS34087S</v>
          </cell>
        </row>
        <row r="258">
          <cell r="E258" t="str">
            <v>OLV92-00005A</v>
          </cell>
          <cell r="G258" t="str">
            <v>STK31810sen 002</v>
          </cell>
          <cell r="H258" t="str">
            <v>STK31810</v>
          </cell>
          <cell r="I258" t="str">
            <v>STK31810</v>
          </cell>
          <cell r="J258">
            <v>2500</v>
          </cell>
          <cell r="K258" t="str">
            <v>SITRONIX</v>
          </cell>
          <cell r="L258" t="str">
            <v>Không có mã QR</v>
          </cell>
        </row>
        <row r="259">
          <cell r="E259" t="str">
            <v>PKG0 191900</v>
          </cell>
          <cell r="G259" t="str">
            <v>1919 PKG led1919 PKG</v>
          </cell>
          <cell r="H259" t="str">
            <v>1919 PKG led</v>
          </cell>
          <cell r="I259" t="str">
            <v>1919 PKG led</v>
          </cell>
          <cell r="L259" t="str">
            <v>Không có mã QR</v>
          </cell>
        </row>
        <row r="260">
          <cell r="E260" t="str">
            <v>OLV92-00010A</v>
          </cell>
          <cell r="G260" t="str">
            <v>TSL25853Ssen 003</v>
          </cell>
          <cell r="H260" t="str">
            <v>TSL25853S</v>
          </cell>
          <cell r="I260" t="str">
            <v>TSL25853S</v>
          </cell>
          <cell r="J260" t="str">
            <v>10000</v>
          </cell>
          <cell r="L260" t="str">
            <v>TSL25853SZM67E2111111ETWN010000</v>
          </cell>
        </row>
        <row r="261">
          <cell r="E261" t="str">
            <v>OLV92-00011A</v>
          </cell>
          <cell r="G261" t="str">
            <v>STK68210sen 004</v>
          </cell>
          <cell r="H261" t="str">
            <v>STK68210</v>
          </cell>
          <cell r="I261" t="str">
            <v>STK68210</v>
          </cell>
          <cell r="J261" t="str">
            <v>2500</v>
          </cell>
          <cell r="K261" t="str">
            <v>SITRONIX</v>
          </cell>
          <cell r="L261" t="str">
            <v>1209-002977DME5E2K75-378922002500</v>
          </cell>
        </row>
        <row r="262">
          <cell r="E262" t="str">
            <v>OLV71-00002A</v>
          </cell>
          <cell r="G262" t="str">
            <v>2167010101CNT</v>
          </cell>
          <cell r="H262" t="str">
            <v>2167010101</v>
          </cell>
          <cell r="I262" t="str">
            <v>2167010101</v>
          </cell>
          <cell r="J262" t="str">
            <v>20000</v>
          </cell>
          <cell r="K262" t="str">
            <v>Molex</v>
          </cell>
          <cell r="L262" t="str">
            <v>MXD21P2167010101Q000000020000S00086079467513Q0014B860794675E12D202406224L         South KoreaMLX001</v>
          </cell>
        </row>
        <row r="263">
          <cell r="E263" t="str">
            <v>OLV92-00016A</v>
          </cell>
          <cell r="G263" t="str">
            <v>SMR-TS-1.6-0.6-0.8BGREGasket</v>
          </cell>
          <cell r="H263" t="str">
            <v>SMR-TS-1.6-0.6-0.8BGRE</v>
          </cell>
          <cell r="I263" t="str">
            <v>SMR-TS-1.6-0.6-0.8BGRE</v>
          </cell>
          <cell r="J263" t="str">
            <v>15000</v>
          </cell>
          <cell r="L263" t="str">
            <v>#L11303712@SMR-TS-1.6-0.6-0.8BGRE@TG240626-08@P10000002@15000</v>
          </cell>
        </row>
        <row r="264">
          <cell r="E264" t="str">
            <v>OLV92-00013A</v>
          </cell>
          <cell r="G264" t="str">
            <v>TSL25117ASFlicker Sensor</v>
          </cell>
          <cell r="H264" t="str">
            <v>TSL25117AS</v>
          </cell>
          <cell r="I264" t="str">
            <v>TSL25117AS</v>
          </cell>
          <cell r="J264" t="str">
            <v>10000</v>
          </cell>
          <cell r="L264" t="str">
            <v>TSL25117ASZM67E2111111EMXU010000</v>
          </cell>
        </row>
        <row r="265">
          <cell r="E265" t="str">
            <v>OLV92-00015A</v>
          </cell>
          <cell r="G265" t="str">
            <v>SD29OB311-008mic</v>
          </cell>
          <cell r="H265" t="str">
            <v>SD29OB311-008</v>
          </cell>
          <cell r="I265" t="str">
            <v>SD29OB311-008</v>
          </cell>
          <cell r="J265">
            <v>5500</v>
          </cell>
          <cell r="K265" t="str">
            <v>Goermicro</v>
          </cell>
          <cell r="L265" t="str">
            <v>Không có mã QR</v>
          </cell>
        </row>
        <row r="266">
          <cell r="E266" t="str">
            <v>OLV92-00014A</v>
          </cell>
          <cell r="G266" t="str">
            <v>NCP03WF104F05RLMLCC</v>
          </cell>
          <cell r="H266" t="str">
            <v>NCP03WF104F05RL</v>
          </cell>
          <cell r="I266" t="str">
            <v>NCP03WF104F05RL</v>
          </cell>
          <cell r="J266" t="str">
            <v>15000</v>
          </cell>
          <cell r="K266" t="str">
            <v>Murata</v>
          </cell>
          <cell r="L266" t="str">
            <v>[)&gt;06PNCP03WF104F05RL2P1PNCP03WF104F05RLQ150001TWM4604S05SWM4604S05K1A4LCN13E19D20240701VHFRoHS-Y&lt;C&gt;</v>
          </cell>
        </row>
        <row r="267">
          <cell r="E267" t="str">
            <v>PE95-00025A</v>
          </cell>
          <cell r="G267" t="str">
            <v>BEAD/B1005/10OHM/1.0A</v>
          </cell>
          <cell r="H267" t="str">
            <v>BLM15AG100SN1D</v>
          </cell>
          <cell r="I267" t="str">
            <v>BLM15AG100SN1D</v>
          </cell>
          <cell r="J267" t="str">
            <v>10000</v>
          </cell>
          <cell r="K267" t="str">
            <v>Murata</v>
          </cell>
          <cell r="L267" t="str">
            <v>[)&gt;06PBLM15AG100SN1D2P1PBLM15AG100SN1DQ100001TTB3519054STB3519054F1B4LTH13E19D20230802VHFRoHS-Y&lt;C&gt;</v>
          </cell>
        </row>
        <row r="268">
          <cell r="E268" t="str">
            <v>PE95-00001A</v>
          </cell>
          <cell r="G268" t="str">
            <v>MLCC 0603/4.7UF/6.3V/±20%/0.55T/X5R
GRM035R60J475ME15D</v>
          </cell>
          <cell r="H268" t="str">
            <v>GRM035R60J475ME15D</v>
          </cell>
          <cell r="I268" t="str">
            <v>GRM035R60J475ME15D</v>
          </cell>
          <cell r="J268" t="str">
            <v>10000</v>
          </cell>
          <cell r="K268" t="str">
            <v>Murata</v>
          </cell>
          <cell r="L268" t="str">
            <v>[)&gt;06P2203-0104022P1PGRM035R60J475ME15DQ100001TFF4604EK4SFF4604EK4T2S4LJP13E19D20240625VHFRoHS-Y&lt;C&gt;</v>
          </cell>
        </row>
        <row r="269">
          <cell r="E269" t="str">
            <v>PE95-00093A</v>
          </cell>
          <cell r="G269" t="str">
            <v>MLCC 0402/100NF/6.3V/±20%
GRM022R60J104KE15D</v>
          </cell>
          <cell r="H269" t="str">
            <v>GRM022R60J104KE15D</v>
          </cell>
          <cell r="I269" t="str">
            <v>GRM022R60J104KE15D</v>
          </cell>
          <cell r="J269" t="str">
            <v>20000</v>
          </cell>
          <cell r="K269" t="str">
            <v>Murata</v>
          </cell>
          <cell r="L269" t="str">
            <v>[)&gt;06PGRM022R60J104KE15D2P1PGRM022R60J104KE15DQ200001TWG4430A0QSWG4430A0QK044LCN13E19D20240615VHFRoHS-Y&lt;C&gt;</v>
          </cell>
        </row>
        <row r="270">
          <cell r="E270" t="str">
            <v>PE95-00003A</v>
          </cell>
          <cell r="G270" t="str">
            <v>MLCC 0603/1UF/10V/±20%
GRM033R61A105ME44D</v>
          </cell>
          <cell r="H270" t="str">
            <v>GRM033R61A105ME44D</v>
          </cell>
          <cell r="I270" t="str">
            <v>GRM033R61A105ME44D</v>
          </cell>
          <cell r="J270" t="str">
            <v>15000</v>
          </cell>
          <cell r="K270" t="str">
            <v>Murata</v>
          </cell>
          <cell r="L270" t="str">
            <v>[)&gt;06PGRM033R61A105ME44D2P1PGRM033R61A105ME44DQ150001TWG4528003SWG4528003K0J4LCN13E19D20240615VHFRoHS-Y&lt;C&gt;</v>
          </cell>
        </row>
        <row r="271">
          <cell r="E271" t="str">
            <v>PE02-00111A</v>
          </cell>
          <cell r="L271" t="str">
            <v>Hết linh kiện</v>
          </cell>
        </row>
        <row r="272">
          <cell r="E272" t="str">
            <v>PE95-00006A</v>
          </cell>
          <cell r="G272" t="str">
            <v>Filter 1005/3Terminal/4.3UF/±30%/4V/0.5T
NFM15PC435R0G3D</v>
          </cell>
          <cell r="H272" t="str">
            <v>NFM15PC435R0G3D</v>
          </cell>
          <cell r="I272" t="str">
            <v>NFM15PC435R0G3D</v>
          </cell>
          <cell r="J272" t="str">
            <v>10000</v>
          </cell>
          <cell r="K272" t="str">
            <v>Murata</v>
          </cell>
          <cell r="L272" t="str">
            <v>[)&gt;06PNFM15PC435R0G3D2P1PNFM15PC435R0G3DQ100001TFF4226GZ2SFF4226GZ2T024LJP13E19D20240326VHFRoHS-Y&lt;C&gt;</v>
          </cell>
        </row>
        <row r="273">
          <cell r="E273" t="str">
            <v>PE95-00008A</v>
          </cell>
          <cell r="G273" t="str">
            <v>MLCC 0402/22PF/25V/±5%
GRM0225C1E220JA02D</v>
          </cell>
          <cell r="H273" t="str">
            <v>GRM0225C1E220JA02D</v>
          </cell>
          <cell r="I273" t="str">
            <v>GRM0225C1E220JA02D</v>
          </cell>
          <cell r="J273" t="str">
            <v>20000</v>
          </cell>
          <cell r="K273" t="str">
            <v>Murata</v>
          </cell>
          <cell r="L273" t="str">
            <v>[)&gt;06PGRM0225C1E220JA02D2P1PGRM0225C1E220JA02DQ200001TIA4410HU4SIA4410HU4T364LJP13E19D20240617VHFRoHS-Y&lt;C&gt;</v>
          </cell>
        </row>
        <row r="274">
          <cell r="E274" t="str">
            <v>PE95-00009A</v>
          </cell>
          <cell r="G274" t="str">
            <v>MLCC 0402/100PF/25V/±5%
CC0100JRNPO8BN101,GRM0225C1E101JA02D</v>
          </cell>
          <cell r="H274" t="str">
            <v>GRM0225C1E101JA02D</v>
          </cell>
          <cell r="I274" t="str">
            <v>GRM0225C1E101JA02D</v>
          </cell>
          <cell r="J274" t="str">
            <v>20000</v>
          </cell>
          <cell r="K274" t="str">
            <v>Murata</v>
          </cell>
          <cell r="L274" t="str">
            <v>[)&gt;06PGRM0225C1E101JA02D2P1PGRM0225C1E101JA02DQ200001TIA4405J89SIA4405J89T0R4LJP13E19D20240617VHFRoHS-Y&lt;C&gt;</v>
          </cell>
        </row>
        <row r="275">
          <cell r="E275" t="str">
            <v>PE95-00011A</v>
          </cell>
          <cell r="G275" t="str">
            <v>MLCC 1005/22UF/6.3V/±20%/X5R
GRM155R60J226ME11D</v>
          </cell>
          <cell r="H275" t="str">
            <v>GRM155R60J226ME11D</v>
          </cell>
          <cell r="I275" t="str">
            <v>GRM155R60J226ME11D</v>
          </cell>
          <cell r="J275" t="str">
            <v>10000</v>
          </cell>
          <cell r="K275" t="str">
            <v>Murata</v>
          </cell>
          <cell r="L275" t="str">
            <v>[)&gt;06PGRM155R60J226ME11D2P1PGRM155R60J226ME11DQ100001TWG4719091SWG4719091K5G4LCN13E19D20240725VHFRoHS-Y&lt;C&gt;</v>
          </cell>
        </row>
        <row r="276">
          <cell r="E276" t="str">
            <v>PE95-00012A</v>
          </cell>
          <cell r="G276" t="str">
            <v>MLCC 0603/2.2UF/10V/±20%
GRM033R61A225ME47D</v>
          </cell>
          <cell r="H276" t="str">
            <v>GRM033R61A225ME47D</v>
          </cell>
          <cell r="I276" t="str">
            <v>GRM033R61A225ME47D</v>
          </cell>
          <cell r="J276" t="str">
            <v>15000</v>
          </cell>
          <cell r="K276" t="str">
            <v>Murata</v>
          </cell>
          <cell r="L276" t="str">
            <v>[)&gt;06PGRM033R61A225ME47D2P1PGRM033R61A225ME47DQ150001TWG372600RSWG372600RK044LCN13E19D20230731VHFRoHS-Y&lt;C&gt;</v>
          </cell>
        </row>
        <row r="277">
          <cell r="E277" t="str">
            <v>PE95-00016A</v>
          </cell>
          <cell r="G277" t="str">
            <v>MLCC 0603/1NF/50V/±10%
GRM033R61E102KA01D</v>
          </cell>
          <cell r="H277" t="str">
            <v>GRM033R61E102KA01D</v>
          </cell>
          <cell r="I277" t="str">
            <v>GRM033R61E102KA01D</v>
          </cell>
          <cell r="J277" t="str">
            <v>15000</v>
          </cell>
          <cell r="K277" t="str">
            <v>Murata</v>
          </cell>
          <cell r="L277" t="str">
            <v>[)&gt;06PGRM033R61E102KA01D2P1PGRM033R61E102KA01DQ150001TWG4229AK0SWG4229AK0K514LCN13E19D20240325VHFRoHS-Y&lt;C&gt;</v>
          </cell>
        </row>
        <row r="278">
          <cell r="E278" t="str">
            <v>PE02-00085A</v>
          </cell>
          <cell r="L278" t="str">
            <v>Hết linh kiện</v>
          </cell>
        </row>
        <row r="279">
          <cell r="E279" t="str">
            <v>PE95-00020A</v>
          </cell>
          <cell r="G279" t="str">
            <v>MLCC 0603/33PF/25V/±5%
GRM0335C1E330JA01D</v>
          </cell>
          <cell r="H279" t="str">
            <v>GRM0335C1E330JA01D</v>
          </cell>
          <cell r="I279" t="str">
            <v>GRM0335C1E330JA01D</v>
          </cell>
          <cell r="J279" t="str">
            <v>15000</v>
          </cell>
          <cell r="K279" t="str">
            <v>Murata</v>
          </cell>
          <cell r="L279" t="str">
            <v>[)&gt;06PGRM0335C1E330JA01D2P1PGRM0335C1E330JA01DQ150001TWG4301C10SWG4301C10K4C4LCN13E19D20240325VHFRoHS-Y&lt;C&gt;</v>
          </cell>
        </row>
        <row r="280">
          <cell r="E280" t="str">
            <v>PE02-00083A</v>
          </cell>
          <cell r="L280" t="str">
            <v>Hết linh kiện</v>
          </cell>
        </row>
        <row r="281">
          <cell r="E281" t="str">
            <v>PE95-00030A</v>
          </cell>
          <cell r="G281" t="str">
            <v>FILTER 617-4200MHZ GNSS L1/GPS L5
SADAG1G17AA0C0AR1S</v>
          </cell>
          <cell r="H281" t="str">
            <v>SADAG1G17AA0C0AR00</v>
          </cell>
          <cell r="I281" t="str">
            <v>SADAG1G17AA0C0AR00</v>
          </cell>
          <cell r="J281" t="str">
            <v>10000</v>
          </cell>
          <cell r="K281" t="str">
            <v>Murata</v>
          </cell>
          <cell r="L281" t="str">
            <v>[)&gt;06PSADAG1G17AA0C0AR002P1PSADAG1G17AA0C0AR00Q100001TMM4523T46SMM4523T46T024LJP13E2a9D20240529VHFRoHS-Y&lt;C&gt;</v>
          </cell>
        </row>
        <row r="282">
          <cell r="E282" t="str">
            <v>PE95-00031A</v>
          </cell>
          <cell r="G282" t="str">
            <v>FILTER/GPS,GLONASS,BEIDOU/0.9x0.7x0.55                           SAFFW1G56AA0E0A</v>
          </cell>
          <cell r="H282" t="str">
            <v>SAFFW1G56AA0E0A</v>
          </cell>
          <cell r="I282" t="str">
            <v>SAFFW1G56AA0E0A</v>
          </cell>
          <cell r="J282" t="str">
            <v>10000</v>
          </cell>
          <cell r="K282" t="str">
            <v>Murata</v>
          </cell>
          <cell r="L282" t="str">
            <v>[)&gt;06PSAFFW1G56AA0E0AR1X2P1PSAFFW1G56AA0E0AR1XQ100001TMM4519Z51SMM4519Z51T0G4LJP13E2a9D20240530VHFRoHS-Y&lt;C&gt;</v>
          </cell>
        </row>
        <row r="283">
          <cell r="E283" t="str">
            <v>PE95-00042A</v>
          </cell>
          <cell r="G283" t="str">
            <v>BEAD/B0603/120OHM/100Mhz/450mA 
BLM03AX121SN1D</v>
          </cell>
          <cell r="H283" t="str">
            <v>BLM03AX121SN1D</v>
          </cell>
          <cell r="I283" t="str">
            <v>BLM03AX121SN1D</v>
          </cell>
          <cell r="J283" t="str">
            <v>15000</v>
          </cell>
          <cell r="K283" t="str">
            <v>Murata</v>
          </cell>
          <cell r="L283" t="str">
            <v>[)&gt;06PBLM03AX121SN1D2P1PBLM03AX121SN1DQ150001TTB4529028STB4529028F024LTH13E19D20240620VHFRoHS-Y&lt;C&gt;</v>
          </cell>
        </row>
        <row r="284">
          <cell r="E284" t="str">
            <v>PE95-00046A</v>
          </cell>
          <cell r="G284" t="str">
            <v>INDUCTOR 0603/24NH/±5%
HKQ0603W24NH-T,LQP03TN24NJ02D</v>
          </cell>
          <cell r="H284" t="str">
            <v>LQP03TN24NJ02D</v>
          </cell>
          <cell r="I284" t="str">
            <v>LQP03TN24NJ02D</v>
          </cell>
          <cell r="J284" t="str">
            <v>15000</v>
          </cell>
          <cell r="K284" t="str">
            <v>Murata</v>
          </cell>
          <cell r="L284" t="str">
            <v>[)&gt;06PLQP03TN24NJ02D2P1PLQP03TN24NJ02DQ150001TOL3327052SOL3327052T1G4LJP13E19D20230801VHFRoHS-Y&lt;C&gt;</v>
          </cell>
        </row>
        <row r="285">
          <cell r="E285" t="str">
            <v>PE95-00047A</v>
          </cell>
          <cell r="G285" t="str">
            <v>INDUCTOR 0603/33NH/±5%
MCI0603HQ33NJHBP,LQP03TN33NJ02D</v>
          </cell>
          <cell r="H285" t="str">
            <v>LQP03TN33NJ02D</v>
          </cell>
          <cell r="I285" t="str">
            <v>LQP03TN33NJ02D</v>
          </cell>
          <cell r="J285" t="str">
            <v>15000</v>
          </cell>
          <cell r="K285" t="str">
            <v>Murata</v>
          </cell>
          <cell r="L285" t="str">
            <v>[)&gt;06PLQP03TN33NJ02D2P1PLQP03TN33NJ02DQ150001TOL3602129SOL3602129T4S4LJP13E19D20230801VHFRoHS-Y&lt;C&gt;</v>
          </cell>
        </row>
        <row r="286">
          <cell r="E286" t="str">
            <v>PE95-00010A</v>
          </cell>
          <cell r="G286" t="str">
            <v>MLCC 0603/100PF/25V/±5%
GRM0335C1E101JA01D</v>
          </cell>
          <cell r="H286" t="str">
            <v>GRM0335C1E101JA01D</v>
          </cell>
          <cell r="I286" t="str">
            <v>GRM0335C1E101JA01D</v>
          </cell>
          <cell r="J286" t="str">
            <v>15000</v>
          </cell>
          <cell r="K286" t="str">
            <v>Murata</v>
          </cell>
          <cell r="L286" t="str">
            <v>Không có mã QR</v>
          </cell>
        </row>
        <row r="287">
          <cell r="E287" t="str">
            <v>PE92-00206A</v>
          </cell>
          <cell r="G287" t="str">
            <v>Filter 1209/3Terminal/22uF/4V/±20%
NFMJMPC226R0G3</v>
          </cell>
          <cell r="H287" t="str">
            <v>NFMJMPC226R0G3D</v>
          </cell>
          <cell r="I287" t="str">
            <v>NFMJMPC226R0G3D</v>
          </cell>
          <cell r="J287" t="str">
            <v>10000</v>
          </cell>
          <cell r="K287" t="str">
            <v>Murata</v>
          </cell>
          <cell r="L287" t="str">
            <v>PNFMJMPC226R0G3DQ100001PNFMJMPC226R0G3D1TFF1309CM6</v>
          </cell>
        </row>
        <row r="288">
          <cell r="E288" t="str">
            <v>PE95-00013A</v>
          </cell>
          <cell r="G288" t="str">
            <v>NFMJMPC226R0G3D</v>
          </cell>
          <cell r="H288" t="str">
            <v>NFMJMPC226R0G3D</v>
          </cell>
          <cell r="I288" t="str">
            <v>NFMJMPC226R0G3D</v>
          </cell>
          <cell r="J288" t="str">
            <v>10000</v>
          </cell>
          <cell r="K288" t="str">
            <v>Murata</v>
          </cell>
          <cell r="L288" t="str">
            <v>Không có mã QR</v>
          </cell>
        </row>
        <row r="289">
          <cell r="E289" t="str">
            <v>PE95-00049A</v>
          </cell>
          <cell r="G289" t="str">
            <v>THERMISTOR 0603/100K/±1%
NCP03WF104F05RL</v>
          </cell>
          <cell r="H289" t="str">
            <v>NCP03WF104F05RL</v>
          </cell>
          <cell r="I289" t="str">
            <v>NCP03WF104F05RL</v>
          </cell>
          <cell r="J289" t="str">
            <v>15000</v>
          </cell>
          <cell r="K289" t="str">
            <v>Murata</v>
          </cell>
          <cell r="L289" t="str">
            <v>PNCP03WF104F05RLQ150001PNCP03WF104F05RL1TWM2625S01</v>
          </cell>
        </row>
        <row r="290">
          <cell r="E290" t="str">
            <v>PE92-00185A</v>
          </cell>
          <cell r="L290" t="str">
            <v>Hết linh kiện</v>
          </cell>
        </row>
        <row r="291">
          <cell r="E291" t="str">
            <v>PE95-00004A</v>
          </cell>
          <cell r="G291" t="str">
            <v>MLCC 0603/220NF/6.3V/±10%
GRM033R60J224KE15D</v>
          </cell>
          <cell r="H291" t="str">
            <v>GRM033R60J224KE15D</v>
          </cell>
          <cell r="L291" t="str">
            <v>Hết linh kiện</v>
          </cell>
        </row>
        <row r="292">
          <cell r="E292" t="str">
            <v>PE02-00110A</v>
          </cell>
          <cell r="G292" t="str">
            <v>MLCC 0603 220NF 6.3V ±10% X5R</v>
          </cell>
          <cell r="H292" t="str">
            <v>JMK063 BJ224KP-F</v>
          </cell>
          <cell r="I292" t="str">
            <v>JMK063 BJ224KP-F</v>
          </cell>
          <cell r="J292" t="str">
            <v>15000</v>
          </cell>
          <cell r="K292" t="str">
            <v>WALSIN</v>
          </cell>
          <cell r="L292" t="str">
            <v>Không có mã QR</v>
          </cell>
        </row>
        <row r="293">
          <cell r="E293" t="str">
            <v>PE95-00050A</v>
          </cell>
          <cell r="G293" t="str">
            <v>RESISTOR 0402/15R/±1%
RC0100FR-0715RL</v>
          </cell>
          <cell r="H293" t="str">
            <v>RC0100FR-0715RL</v>
          </cell>
          <cell r="I293" t="str">
            <v>RC0100FR-0715RL</v>
          </cell>
          <cell r="J293" t="str">
            <v>20000</v>
          </cell>
          <cell r="K293" t="str">
            <v>YAGEO</v>
          </cell>
          <cell r="L293" t="str">
            <v>31PRC0100FR-0715RL32PRC0100FR-0715RL1T12L095000350L2057048Q00200009D2209222026 505LFP0003</v>
          </cell>
        </row>
        <row r="294">
          <cell r="E294" t="str">
            <v>PE95-00071A</v>
          </cell>
          <cell r="G294" t="str">
            <v>RESISTOR 0402/22R/±1%
RC0100FR-0722RL</v>
          </cell>
          <cell r="H294" t="str">
            <v>RC0100FR-0722RL</v>
          </cell>
          <cell r="I294" t="str">
            <v>RC0100FR-0722RL</v>
          </cell>
          <cell r="J294" t="str">
            <v>20000</v>
          </cell>
          <cell r="K294" t="str">
            <v>YAGEO</v>
          </cell>
          <cell r="L294" t="str">
            <v>Không có mã QR</v>
          </cell>
        </row>
        <row r="295">
          <cell r="E295" t="str">
            <v>PE95-00024A</v>
          </cell>
          <cell r="G295" t="str">
            <v>RESISTOR 0402/0R/±5%
RC0100JR-070RL</v>
          </cell>
          <cell r="H295" t="str">
            <v>RC0100JR-070RL</v>
          </cell>
          <cell r="I295" t="str">
            <v>RC0100JR-070RL</v>
          </cell>
          <cell r="J295" t="str">
            <v>20000</v>
          </cell>
          <cell r="K295" t="str">
            <v>YAGEO</v>
          </cell>
          <cell r="L295" t="str">
            <v>31PRC0100JR-070RL32PRC0100JR-070RL1T12M026017138M1926002Q00200009D2302231926 111LFP0113</v>
          </cell>
        </row>
        <row r="296">
          <cell r="E296" t="str">
            <v>PE95-00052A</v>
          </cell>
          <cell r="G296" t="str">
            <v>RESISTOR 0402/100R/±1%
RC0100FR-07100RL</v>
          </cell>
          <cell r="H296" t="str">
            <v>RC0100FR-07100RL</v>
          </cell>
          <cell r="I296" t="str">
            <v>RC0100FR-07100RL</v>
          </cell>
          <cell r="J296" t="str">
            <v>20000</v>
          </cell>
          <cell r="K296" t="str">
            <v>YAGEO</v>
          </cell>
          <cell r="L296" t="str">
            <v>31PRC0100FR-07100RL32PRC0100FR-07100RL1T12L267025638L3146013Q00200009D2226223126 111LFP0011</v>
          </cell>
        </row>
        <row r="297">
          <cell r="E297" t="str">
            <v>PE95-00051A</v>
          </cell>
          <cell r="G297" t="str">
            <v>RESISTOR 0402/240R/±1%
RC0100FR-07240RL</v>
          </cell>
          <cell r="H297" t="str">
            <v>RC0100FR-07240RL</v>
          </cell>
          <cell r="I297" t="str">
            <v>RC0100FR-07240RL</v>
          </cell>
          <cell r="J297" t="str">
            <v>20000</v>
          </cell>
          <cell r="K297" t="str">
            <v>YAGEO</v>
          </cell>
          <cell r="L297" t="str">
            <v>31PRC0100FR-07240RL32PRC0100FR-07240RL1T12L103002638L1616020Q00200009D2210221626 111LFP0087</v>
          </cell>
        </row>
        <row r="298">
          <cell r="E298" t="str">
            <v>PE95-00053A</v>
          </cell>
          <cell r="G298" t="str">
            <v>RESISTOR 0402/100K/±1%
RC0100FR-07100KL</v>
          </cell>
          <cell r="H298" t="str">
            <v>RC0100FR-07100KL</v>
          </cell>
          <cell r="I298" t="str">
            <v>RC0100FR-07100KL</v>
          </cell>
          <cell r="J298" t="str">
            <v>20000</v>
          </cell>
          <cell r="K298" t="str">
            <v>YAGEO</v>
          </cell>
          <cell r="L298" t="str">
            <v>31PRC0100FR-07100KL32PRC0100FR-07100KL1T12M391014738M4556033Q00200009D2339234526 111LFP0009</v>
          </cell>
        </row>
        <row r="299">
          <cell r="E299" t="str">
            <v>PE95-00064A</v>
          </cell>
          <cell r="G299" t="str">
            <v>RESISTOR 0402/2.2K/±5%
RC0100JR-072K2L</v>
          </cell>
          <cell r="H299" t="str">
            <v>RC0100JR-072K2L</v>
          </cell>
          <cell r="I299" t="str">
            <v>RC0100JR-072K2L</v>
          </cell>
          <cell r="J299" t="str">
            <v>20000</v>
          </cell>
          <cell r="K299" t="str">
            <v>YAGEO</v>
          </cell>
          <cell r="L299" t="str">
            <v>31PRC0100JR-072K2L32PRC0100JR-072K2L1T12L152019238L1976035Q00200009D2215221926 111LFP0026</v>
          </cell>
        </row>
        <row r="300">
          <cell r="E300" t="str">
            <v>PE95-00070A</v>
          </cell>
          <cell r="G300" t="str">
            <v>RESISTOR 0402/20K/±1%
RC0100FR-0720KL</v>
          </cell>
          <cell r="H300" t="str">
            <v>RC0100FR-0720KL</v>
          </cell>
          <cell r="I300" t="str">
            <v>RC0100FR-0720KL</v>
          </cell>
          <cell r="J300" t="str">
            <v>20000</v>
          </cell>
          <cell r="K300" t="str">
            <v>YAGEO</v>
          </cell>
          <cell r="L300" t="str">
            <v>31PRC0100FR-0720KL32PRC0100FR-0720KL1T12N417000538N4656079Q00200009D2441244626 111LFP0099</v>
          </cell>
        </row>
        <row r="301">
          <cell r="E301" t="str">
            <v>PE95-00054A</v>
          </cell>
          <cell r="G301" t="str">
            <v>RESISTOR 0402/4.7K/±5%
RC0100JR-074K7L</v>
          </cell>
          <cell r="H301" t="str">
            <v>RC0100JR-074K7L</v>
          </cell>
          <cell r="I301" t="str">
            <v>RC0100JR-074K7L</v>
          </cell>
          <cell r="J301" t="str">
            <v>20000</v>
          </cell>
          <cell r="K301" t="str">
            <v>YAGEO</v>
          </cell>
          <cell r="L301" t="str">
            <v>31PRC0100JR-074K7L32PRC0100JR-074K7L1T12L307033638L4276014Q00200009D2230224226 111LFP0006</v>
          </cell>
        </row>
        <row r="302">
          <cell r="E302" t="str">
            <v>PE95-00065A</v>
          </cell>
          <cell r="G302" t="str">
            <v>RESISTOR 0402/10K/±5%
RC0100JR-0710KL</v>
          </cell>
          <cell r="H302" t="str">
            <v>RC0100JR-0710KL</v>
          </cell>
          <cell r="I302" t="str">
            <v>RC0100JR-0710KL</v>
          </cell>
          <cell r="J302" t="str">
            <v>20000</v>
          </cell>
          <cell r="K302" t="str">
            <v>YAGEO</v>
          </cell>
          <cell r="L302" t="str">
            <v>31PRC0100JR-0710KL32PRC0100JR-0710KL1T12N137018638N2556029Q00200009D2413242526 111LFP0072</v>
          </cell>
        </row>
        <row r="303">
          <cell r="E303" t="str">
            <v>PE95-00007A</v>
          </cell>
          <cell r="G303" t="str">
            <v>INDUCTOR 0603/1.5NH/±0.3nH
HBLS0603-1N5S_M</v>
          </cell>
          <cell r="H303" t="str">
            <v>HBLS0603-1N5S_M</v>
          </cell>
          <cell r="I303" t="str">
            <v>HBLS0603-1N5S_M</v>
          </cell>
          <cell r="J303" t="str">
            <v>15000</v>
          </cell>
          <cell r="K303" t="str">
            <v>MAX ECHO</v>
          </cell>
          <cell r="L303" t="str">
            <v>Không có mã QR</v>
          </cell>
        </row>
        <row r="304">
          <cell r="E304" t="str">
            <v>PE95-00041A</v>
          </cell>
          <cell r="G304" t="str">
            <v>INDUCTOR 0603/22NH/±5%
HBLS0603-22NJ_M</v>
          </cell>
          <cell r="H304" t="str">
            <v>HBLS0603-22NJ_M</v>
          </cell>
          <cell r="I304" t="str">
            <v>HBLS0603-22NJ_M</v>
          </cell>
          <cell r="J304">
            <v>15000</v>
          </cell>
          <cell r="K304" t="str">
            <v>MAX ECHO</v>
          </cell>
          <cell r="L304" t="str">
            <v>Không có mã QR</v>
          </cell>
        </row>
        <row r="305">
          <cell r="E305" t="str">
            <v>PE95-00056A</v>
          </cell>
          <cell r="G305" t="str">
            <v>INDUCTOR 0603/0.6NH/±0.3nH
HBLS0603-0N6E_M</v>
          </cell>
          <cell r="H305" t="str">
            <v>HBLS0603-0N6E_M</v>
          </cell>
          <cell r="I305" t="str">
            <v>HBLS0603-0N6E_M</v>
          </cell>
          <cell r="J305" t="str">
            <v>15000</v>
          </cell>
          <cell r="K305" t="str">
            <v>MAX ECHO</v>
          </cell>
          <cell r="L305" t="str">
            <v>Không có mã QR</v>
          </cell>
        </row>
        <row r="306">
          <cell r="E306" t="str">
            <v>PE95-00066A</v>
          </cell>
          <cell r="G306" t="str">
            <v>INDUCTOR 0603/1.8NH/±0.3nH
HBLS0603-1N8S_M</v>
          </cell>
          <cell r="H306" t="str">
            <v>HBLS0603-1N8S_M</v>
          </cell>
          <cell r="I306" t="str">
            <v>HBLS0603-1N8S_M</v>
          </cell>
          <cell r="J306" t="str">
            <v>15000</v>
          </cell>
          <cell r="K306" t="str">
            <v>MAX ECHO</v>
          </cell>
          <cell r="L306" t="str">
            <v>Không có mã QR</v>
          </cell>
        </row>
        <row r="307">
          <cell r="E307" t="str">
            <v>PE95-00036A</v>
          </cell>
          <cell r="G307" t="str">
            <v>INDUCTOR 0603/1NH/±0.3nH
HBLS0603-1N0S_M</v>
          </cell>
          <cell r="H307" t="str">
            <v>HBLS0603-1N0S_M</v>
          </cell>
          <cell r="I307" t="str">
            <v>HBLS0603-1N0S_M</v>
          </cell>
          <cell r="J307" t="str">
            <v>15000</v>
          </cell>
          <cell r="K307" t="str">
            <v>MAX ECHO</v>
          </cell>
          <cell r="L307" t="str">
            <v>Không có mã QR</v>
          </cell>
        </row>
        <row r="308">
          <cell r="E308" t="str">
            <v>PE95-00040A</v>
          </cell>
          <cell r="G308" t="str">
            <v>INDUCTOR 0603/6.8NH/±5%
HBLS0603-6N8J_M</v>
          </cell>
          <cell r="H308" t="str">
            <v>HBLS0603-6N8J_M</v>
          </cell>
          <cell r="I308" t="str">
            <v>HBLS0603-6N8J_M</v>
          </cell>
          <cell r="J308" t="str">
            <v>15000</v>
          </cell>
          <cell r="K308" t="str">
            <v>MAX ECHO</v>
          </cell>
          <cell r="L308" t="str">
            <v>Không có mã QR</v>
          </cell>
        </row>
        <row r="309">
          <cell r="E309" t="str">
            <v>PE95-00015A</v>
          </cell>
          <cell r="G309" t="str">
            <v>INDUCTOR 0603/2.2NH/±0.3nH
HBLS0603-2N2S_M</v>
          </cell>
          <cell r="H309" t="str">
            <v>HBLS0603-2N2S_M</v>
          </cell>
          <cell r="I309" t="str">
            <v>HBLS0603-2N2S_M</v>
          </cell>
          <cell r="J309" t="str">
            <v>15000</v>
          </cell>
          <cell r="K309" t="str">
            <v>MAX ECHO</v>
          </cell>
          <cell r="L309" t="str">
            <v>Không có mã QR</v>
          </cell>
        </row>
        <row r="310">
          <cell r="E310" t="str">
            <v>PE95-00044A</v>
          </cell>
          <cell r="G310" t="str">
            <v>INDUCTOR 0603/10NH/±5%
HBLS0603-10NJ_M</v>
          </cell>
          <cell r="H310" t="str">
            <v>HBLS0603-10NJ_M</v>
          </cell>
          <cell r="I310" t="str">
            <v>HBLS0603-10NJ_M</v>
          </cell>
          <cell r="J310" t="str">
            <v>15000</v>
          </cell>
          <cell r="K310" t="str">
            <v>MAX ECHO</v>
          </cell>
          <cell r="L310" t="str">
            <v>Không có mã QR</v>
          </cell>
        </row>
        <row r="311">
          <cell r="E311" t="str">
            <v>PE95-00088A</v>
          </cell>
          <cell r="G311" t="str">
            <v>IC LSF0204DYZPR 
LEVEL TRANSLATOR 4-BIT BI-DIRECTIONAL OPEN-DRAIN/PUSH-PULL</v>
          </cell>
          <cell r="H311" t="str">
            <v>LSF0204DYZPR</v>
          </cell>
          <cell r="I311" t="str">
            <v>LSF0204DYZPR</v>
          </cell>
          <cell r="J311" t="str">
            <v>3000</v>
          </cell>
          <cell r="K311" t="str">
            <v>TEXAS INSTRMENTS</v>
          </cell>
          <cell r="L311" t="str">
            <v>[)&gt;06P1PLSF0204DYZPR6P2PBQ3000V00333171T8269021ZE44WTKYD211731T1363259CL120LTID21LDEU22LQAB23LPHLEG3Z1/260C/UNLIM;//;050821L15187KN01</v>
          </cell>
        </row>
        <row r="312">
          <cell r="E312" t="str">
            <v>PE95-00018A</v>
          </cell>
          <cell r="G312" t="str">
            <v>MLCC 0603/27PF/25V/±5%
0201N270J250CT</v>
          </cell>
          <cell r="H312" t="str">
            <v>201N270J250CT</v>
          </cell>
          <cell r="I312" t="str">
            <v>201N270J250CT</v>
          </cell>
          <cell r="J312" t="str">
            <v>15000</v>
          </cell>
          <cell r="K312" t="str">
            <v>WALSIN</v>
          </cell>
          <cell r="L312" t="str">
            <v>WPN=0201N270J250CT;WCPN=1120-00524;WQ=15000;WLOT=130P281406;WDC=241212;WOR=CN</v>
          </cell>
        </row>
        <row r="313">
          <cell r="E313" t="str">
            <v>PE95-00055A</v>
          </cell>
          <cell r="G313" t="str">
            <v>RESISTOR 0603/0R/±5%
WR02X000 PAL</v>
          </cell>
          <cell r="H313" t="str">
            <v>WR02X000 PAL</v>
          </cell>
          <cell r="I313" t="str">
            <v>WR02X000 PAL</v>
          </cell>
          <cell r="J313" t="str">
            <v>15000</v>
          </cell>
          <cell r="K313" t="str">
            <v>WALSIN</v>
          </cell>
          <cell r="L313" t="str">
            <v>Hết linh kiện</v>
          </cell>
        </row>
        <row r="314">
          <cell r="E314" t="str">
            <v>PE01-00005A</v>
          </cell>
          <cell r="G314" t="str">
            <v>WR02X00PAL
RC0201JR-070RL
 0603 0Ohm</v>
          </cell>
          <cell r="H314" t="str">
            <v>WR02X00PAL</v>
          </cell>
          <cell r="I314" t="str">
            <v>WR02X000 PAL</v>
          </cell>
          <cell r="J314" t="str">
            <v>15000</v>
          </cell>
          <cell r="K314" t="str">
            <v>WALSIN</v>
          </cell>
          <cell r="L314" t="str">
            <v>Không có mã QR</v>
          </cell>
        </row>
        <row r="315">
          <cell r="E315" t="str">
            <v>PE95-00057A</v>
          </cell>
          <cell r="G315" t="str">
            <v>RESISTOR 0603/3.65k/±1%
WR02X3651FAL</v>
          </cell>
          <cell r="H315" t="str">
            <v>WR02X3651FAL</v>
          </cell>
          <cell r="I315" t="str">
            <v>WR02X3651FAL</v>
          </cell>
          <cell r="J315">
            <v>15000</v>
          </cell>
          <cell r="K315" t="str">
            <v>WALSIN</v>
          </cell>
          <cell r="L315" t="str">
            <v>Không có mã QR</v>
          </cell>
        </row>
        <row r="316">
          <cell r="E316" t="str">
            <v>PE95-00058A</v>
          </cell>
          <cell r="G316" t="str">
            <v>RESISTOR 0603/1K/±1%
WR02X1001FAL</v>
          </cell>
          <cell r="H316" t="str">
            <v>CL05A475KP5NRNC</v>
          </cell>
          <cell r="I316" t="str">
            <v>CL05A475KP5NRNC</v>
          </cell>
          <cell r="J316" t="str">
            <v>15000</v>
          </cell>
          <cell r="K316" t="str">
            <v>WALSIN</v>
          </cell>
          <cell r="L316" t="str">
            <v>Không có mã QR</v>
          </cell>
        </row>
        <row r="317">
          <cell r="E317" t="str">
            <v>PE01-00087A</v>
          </cell>
          <cell r="L317" t="str">
            <v>Hết linh kiện</v>
          </cell>
        </row>
        <row r="318">
          <cell r="E318" t="str">
            <v>PE95-00077A</v>
          </cell>
          <cell r="G318" t="str">
            <v>IC, PMX65
PMIC/PMX65/LDO/ADC/SPMI</v>
          </cell>
          <cell r="H318" t="str">
            <v>PMX-65</v>
          </cell>
          <cell r="I318" t="str">
            <v>PMX-65</v>
          </cell>
          <cell r="J318" t="str">
            <v>100</v>
          </cell>
          <cell r="K318" t="str">
            <v>Qualcomm Technologies  Inc.</v>
          </cell>
          <cell r="L318" t="str">
            <v>1JUN144356508ABM60CVP,1PPMX-65-0-FOWPSP143-HR-00-0,1T000PE202YVC.0E055,9D22022202A,Q100,30PCD90-PT674-1HR</v>
          </cell>
        </row>
        <row r="319">
          <cell r="E319" t="str">
            <v>PE95-00037A</v>
          </cell>
          <cell r="G319" t="str">
            <v>POWER INDUCTOR / 2012/470nH/4.3A
MP201210ER47BMFR</v>
          </cell>
          <cell r="H319" t="str">
            <v>MP201210ER47BMFR</v>
          </cell>
          <cell r="I319" t="str">
            <v>MP201210ER47BMFR</v>
          </cell>
          <cell r="J319" t="str">
            <v>3000</v>
          </cell>
          <cell r="K319" t="str">
            <v>Moda-innochips</v>
          </cell>
          <cell r="L319" t="str">
            <v>Không có mã QR</v>
          </cell>
        </row>
        <row r="320">
          <cell r="E320" t="str">
            <v>PE95-00038A</v>
          </cell>
          <cell r="G320" t="str">
            <v>POWER INDUCTOR/2012/0.9T/1uH/3.5A/±20% MP201210S1R0MFR</v>
          </cell>
          <cell r="H320" t="str">
            <v>MP201210S1R0MFR</v>
          </cell>
          <cell r="I320" t="str">
            <v>MP201210S1R0MFR</v>
          </cell>
          <cell r="J320" t="str">
            <v>3000</v>
          </cell>
          <cell r="K320" t="str">
            <v>Moda-innochips</v>
          </cell>
          <cell r="L320" t="str">
            <v>Không có mã QR</v>
          </cell>
        </row>
        <row r="321">
          <cell r="E321" t="str">
            <v>PE95-00043A</v>
          </cell>
          <cell r="G321" t="str">
            <v>POWER INDUCTOR 1608/0.8T/0.47uH/3.2A/±20% MP160808ER47BMFR</v>
          </cell>
          <cell r="H321" t="str">
            <v>MP160808ER47BMFR</v>
          </cell>
          <cell r="I321" t="str">
            <v>MP160808ER47BMFR</v>
          </cell>
          <cell r="J321" t="str">
            <v>4000</v>
          </cell>
          <cell r="K321" t="str">
            <v>Moda-innochips</v>
          </cell>
          <cell r="L321" t="str">
            <v>Không có mã QR</v>
          </cell>
        </row>
        <row r="322">
          <cell r="E322" t="str">
            <v>PE95-00028A</v>
          </cell>
          <cell r="G322" t="str">
            <v>FILTER/TRIPLEXER6/ 
TPX255950MT-7089A1</v>
          </cell>
          <cell r="H322" t="str">
            <v>TPX255950MT-7089A1</v>
          </cell>
          <cell r="I322" t="str">
            <v>TPX255950MT-7089A1</v>
          </cell>
          <cell r="J322" t="str">
            <v>2000</v>
          </cell>
          <cell r="K322" t="str">
            <v>TDK</v>
          </cell>
          <cell r="L322" t="str">
            <v>TDK,5015851885,5015851885,2000,TPX255950MT-7089A1,2406,,,</v>
          </cell>
        </row>
        <row r="323">
          <cell r="E323" t="str">
            <v>PE95-00029A</v>
          </cell>
          <cell r="G323" t="str">
            <v>FILTER/617-2690/3300-5925MHZ 2520
DPX255925DT-5045F4</v>
          </cell>
          <cell r="H323" t="str">
            <v>DPX255925DT-5045F4</v>
          </cell>
          <cell r="I323" t="str">
            <v>DPX255925DT-5045F4</v>
          </cell>
          <cell r="J323" t="str">
            <v>2000</v>
          </cell>
          <cell r="K323" t="str">
            <v>TDK</v>
          </cell>
          <cell r="L323" t="str">
            <v>TDK,5015883371,5015883371,2000,DPX255925DT-5045F4,2423,,,</v>
          </cell>
        </row>
        <row r="324">
          <cell r="E324" t="str">
            <v>PE95-00033A</v>
          </cell>
          <cell r="G324" t="str">
            <v>FILTER/BLUETOOTH NOTCH 2400-2430MHZ B7515</v>
          </cell>
          <cell r="H324" t="str">
            <v>B39272-B7515-L210-S05</v>
          </cell>
          <cell r="I324" t="str">
            <v>B39272-B7515-L210-S05</v>
          </cell>
          <cell r="J324" t="str">
            <v>5000</v>
          </cell>
          <cell r="K324" t="str">
            <v>SAW FILTER</v>
          </cell>
          <cell r="L324" t="str">
            <v>Không có mã QR</v>
          </cell>
        </row>
        <row r="325">
          <cell r="E325" t="str">
            <v>PE95-00034A</v>
          </cell>
          <cell r="G325" t="str">
            <v>CONNECTOR / RF_CON/50OHM
20449-001E</v>
          </cell>
          <cell r="H325" t="str">
            <v>20449-001E</v>
          </cell>
          <cell r="I325" t="str">
            <v>20449-001E</v>
          </cell>
          <cell r="J325" t="str">
            <v>10000</v>
          </cell>
          <cell r="K325" t="str">
            <v>I-PEX</v>
          </cell>
          <cell r="L325" t="str">
            <v>20449-001E,MHF 4 RECEPTACLE,240612B011,10000,,,,,,,,,,,,,,,,,,,,,,,,,,,,,,,,,,,MADE IN SINGAPORE,10000,20449-001E-00-00B5,R2024061416300345752,,,,,</v>
          </cell>
        </row>
        <row r="326">
          <cell r="E326" t="str">
            <v>PE95-00210A</v>
          </cell>
          <cell r="G326" t="str">
            <v>POWER INDUCTOR / 2012/470nH/0.7T/20%
WIP201208V-R47ML</v>
          </cell>
          <cell r="H326" t="str">
            <v>000012601027</v>
          </cell>
          <cell r="I326" t="str">
            <v>000012601027</v>
          </cell>
          <cell r="K326" t="str">
            <v>INPAQ</v>
          </cell>
          <cell r="L326" t="str">
            <v>000012601027 WI24726062C R0007 3</v>
          </cell>
        </row>
        <row r="327">
          <cell r="E327" t="str">
            <v>PE95-00208A</v>
          </cell>
          <cell r="G327" t="str">
            <v>IC/EMP8130-30FJ04NRR
LDO/3.0V/300mA/uDFN-4</v>
          </cell>
          <cell r="H327" t="str">
            <v>EMP8130-30FJ04NRR</v>
          </cell>
          <cell r="I327" t="str">
            <v>EMP8130-30FJ04NRR</v>
          </cell>
          <cell r="J327" t="str">
            <v>8000</v>
          </cell>
          <cell r="K327" t="str">
            <v>ESMT</v>
          </cell>
          <cell r="L327" t="str">
            <v>Không có mã QR</v>
          </cell>
        </row>
        <row r="328">
          <cell r="E328" t="str">
            <v>PE95-00090A</v>
          </cell>
          <cell r="G328" t="str">
            <v>X-TAL/TTSB76E0X0500E / DSR1612ATH
76.800MHZ/10PPM/7PF/W/THERMISTOR/GPS/ROHS/1612Package</v>
          </cell>
          <cell r="H328" t="str">
            <v>TTSB76E0X0500E</v>
          </cell>
          <cell r="I328" t="str">
            <v>TTSB76E0X0500E</v>
          </cell>
          <cell r="J328" t="str">
            <v>3000</v>
          </cell>
          <cell r="K328" t="str">
            <v>HOSONIC
/KDS</v>
          </cell>
          <cell r="L328" t="str">
            <v>WPN=TTSB76E0X0500E;WCPN:;WQ=3000;WLOT=B-2412000113;WDC=20241219;WOR:CN;WS=Wisecom</v>
          </cell>
        </row>
        <row r="329">
          <cell r="E329" t="str">
            <v>PE95-00022A</v>
          </cell>
          <cell r="G329" t="str">
            <v>MLCC 1005/4.7UF/10V/±10%/X5R
CL05A475KP5NRNC</v>
          </cell>
          <cell r="H329" t="str">
            <v>CL05A475KP5NRNC</v>
          </cell>
          <cell r="I329" t="str">
            <v>CL05A475KP5NRNC</v>
          </cell>
          <cell r="J329" t="str">
            <v>10000</v>
          </cell>
          <cell r="K329" t="str">
            <v>삼성전기</v>
          </cell>
          <cell r="L329" t="str">
            <v>AI18IHK/CL05A475KP5NRNC/0206/10000</v>
          </cell>
        </row>
        <row r="330">
          <cell r="E330" t="str">
            <v>PE02-00095A</v>
          </cell>
          <cell r="L330" t="str">
            <v>Hết linh kiện</v>
          </cell>
        </row>
        <row r="331">
          <cell r="E331" t="str">
            <v>PE95-00005A</v>
          </cell>
          <cell r="G331" t="str">
            <v>FIlter 1005/3Terminal/1uF/6.3V/±20%
NFM15PC105D0J3D</v>
          </cell>
          <cell r="H331" t="str">
            <v>NFM15PC105D0J3D</v>
          </cell>
          <cell r="I331" t="str">
            <v>NFM15PC105D0J3D</v>
          </cell>
          <cell r="J331">
            <v>10000</v>
          </cell>
          <cell r="K331" t="str">
            <v>Murata</v>
          </cell>
          <cell r="L331" t="str">
            <v>[)&gt;06PNFM15PC105D0J3D2P1PNFM15PC105D0J3DQ100001TFF4N29CM5SFF4N29CM5T064LJP13E19D20241213VHFRoHS-Y&lt;C&gt;</v>
          </cell>
        </row>
        <row r="332">
          <cell r="E332" t="str">
            <v>PE95-00002A</v>
          </cell>
          <cell r="G332" t="str">
            <v>MLCC 0402/100NF/10V/±20%
GRM022R61A104ME01D</v>
          </cell>
          <cell r="H332" t="str">
            <v>GRM022R61A104ME01D</v>
          </cell>
          <cell r="I332" t="str">
            <v>GRM022R61A104ME01D</v>
          </cell>
          <cell r="J332" t="str">
            <v>20000</v>
          </cell>
          <cell r="K332" t="str">
            <v>Murata</v>
          </cell>
          <cell r="L332" t="str">
            <v>[)&gt;06PGRM022R61A104ME01D2P1PGRM022R61A104ME01DQ200001TWG37270FCSWG37270FCK014LCN13E19D20230731VHFRoHS-Y&lt;C&gt;</v>
          </cell>
        </row>
        <row r="333">
          <cell r="E333" t="str">
            <v>PE95-00062A</v>
          </cell>
          <cell r="G333" t="str">
            <v>MLCC 0603/2.2PF/50V/±0.25PF/C0G
GRM0335C1H2R2CA01D</v>
          </cell>
          <cell r="K333" t="str">
            <v>Murata</v>
          </cell>
          <cell r="L333" t="str">
            <v>Không có mã QR</v>
          </cell>
        </row>
        <row r="334">
          <cell r="E334" t="str">
            <v>PE02-00102A</v>
          </cell>
          <cell r="L334" t="str">
            <v>Hết linh kiện</v>
          </cell>
        </row>
        <row r="335">
          <cell r="E335" t="str">
            <v>PE02-00014A</v>
          </cell>
          <cell r="G335" t="str">
            <v>GRM0335C1HR50CA01D
 0603 0.5pF 50V ±0.25pF</v>
          </cell>
          <cell r="H335" t="str">
            <v>GRM0335C1HR50CA01D</v>
          </cell>
          <cell r="I335" t="str">
            <v>GRM0335C1HR50CA01D</v>
          </cell>
          <cell r="J335">
            <v>15000</v>
          </cell>
          <cell r="K335" t="str">
            <v>Murata</v>
          </cell>
          <cell r="L335" t="str">
            <v>Không có mã QR</v>
          </cell>
        </row>
        <row r="336">
          <cell r="E336" t="str">
            <v>PE95-00039A</v>
          </cell>
          <cell r="G336" t="str">
            <v>MLCC 0603/0.5PF/25V/±0.25PF
UMK063CG0R5CTHF,GRM0335C1HR50CA01D,C0603NP0508CFTS</v>
          </cell>
          <cell r="H336" t="str">
            <v>UMK063CG0R5CTHF</v>
          </cell>
          <cell r="L336" t="str">
            <v>Hết linh kiện</v>
          </cell>
        </row>
        <row r="337">
          <cell r="E337" t="str">
            <v>PE95-00032A</v>
          </cell>
          <cell r="G337" t="str">
            <v>FILTER/GPS/Unbalanced/0.9x0.7x0.55
SAFFW1G17AA0E0A</v>
          </cell>
          <cell r="H337" t="str">
            <v>SAFFW1G17AA0E0A</v>
          </cell>
          <cell r="I337" t="str">
            <v>SAFFW1G17AA0E0A</v>
          </cell>
          <cell r="J337">
            <v>10000</v>
          </cell>
          <cell r="K337" t="str">
            <v>Murata</v>
          </cell>
          <cell r="L337" t="str">
            <v>[)&gt;06PSAFFW1G17AA0E0AR1X2P1PSAFF-Y&lt;C&gt;</v>
          </cell>
        </row>
        <row r="338">
          <cell r="E338" t="str">
            <v>PE95-00068A</v>
          </cell>
          <cell r="G338" t="str">
            <v>RESISTOR 0603/30/±5%
RC0201JR-0730RL</v>
          </cell>
          <cell r="K338" t="str">
            <v>YAGEO</v>
          </cell>
          <cell r="L338" t="str">
            <v>Không có mã QR</v>
          </cell>
        </row>
        <row r="339">
          <cell r="E339" t="str">
            <v>PE95-00045A</v>
          </cell>
          <cell r="G339" t="str">
            <v>INDUCTOR 0603/4.7NH/±0.3%
HBLS0603-4N7S_M</v>
          </cell>
          <cell r="H339" t="str">
            <v>HBLS0603-4N7S_M</v>
          </cell>
          <cell r="I339" t="str">
            <v>HBLS0603-4N7S_M</v>
          </cell>
          <cell r="J339">
            <v>15000</v>
          </cell>
          <cell r="K339" t="str">
            <v>MAX ECHO</v>
          </cell>
          <cell r="L339" t="str">
            <v>Không có mã QR</v>
          </cell>
        </row>
        <row r="340">
          <cell r="E340" t="str">
            <v>PE95-00019A</v>
          </cell>
          <cell r="G340" t="str">
            <v>INDUCTOR 0603/8.2NH/±5%
HBLS0603-8N2S_M</v>
          </cell>
          <cell r="H340" t="str">
            <v>HBLS0603-8N2S_M</v>
          </cell>
          <cell r="J340">
            <v>15000</v>
          </cell>
          <cell r="K340" t="str">
            <v>MAX ECHO</v>
          </cell>
          <cell r="L340" t="str">
            <v>Không có mã QR</v>
          </cell>
        </row>
        <row r="341">
          <cell r="E341" t="str">
            <v>PE95-00067A</v>
          </cell>
          <cell r="G341" t="str">
            <v>INDUCTOR 0603/2.7NH/±0.3nH
HBLS0603-2N7S_M</v>
          </cell>
          <cell r="H341" t="str">
            <v>HBLS0603-2N7S_M</v>
          </cell>
          <cell r="I341" t="str">
            <v>HBLS0603-2N7S_M</v>
          </cell>
          <cell r="J341">
            <v>15000</v>
          </cell>
          <cell r="K341" t="str">
            <v>MAX ECHO</v>
          </cell>
          <cell r="L341" t="str">
            <v>Không có mã QR</v>
          </cell>
        </row>
        <row r="342">
          <cell r="E342" t="str">
            <v>PE95-00023A</v>
          </cell>
          <cell r="G342" t="str">
            <v>INDUCTOR 0603/3.9NH/±0.3nH
HBLS0603-3N9S_M</v>
          </cell>
          <cell r="H342" t="str">
            <v>HBLS0603-3N9S_M</v>
          </cell>
          <cell r="I342" t="str">
            <v>HBLS0603-3N9S_M</v>
          </cell>
          <cell r="J342">
            <v>15000</v>
          </cell>
          <cell r="K342" t="str">
            <v>MAX ECHO</v>
          </cell>
          <cell r="L342" t="str">
            <v>Không có mã QR</v>
          </cell>
        </row>
        <row r="343">
          <cell r="E343" t="str">
            <v>PE95-00063A</v>
          </cell>
          <cell r="G343" t="str">
            <v>INDUCTOR 0603/1.2NH/±0.3nH
HBLS0603-1N2S_M</v>
          </cell>
          <cell r="H343" t="str">
            <v>HBLS0603-1N2S_M</v>
          </cell>
          <cell r="J343">
            <v>15000</v>
          </cell>
          <cell r="K343" t="str">
            <v>MAX ECHO</v>
          </cell>
          <cell r="L343" t="str">
            <v>Không có mã QR</v>
          </cell>
        </row>
        <row r="344">
          <cell r="E344" t="str">
            <v>PE95-00017A</v>
          </cell>
          <cell r="G344" t="str">
            <v>MLCC 0603/470NF/6.3V/±20%/X5R</v>
          </cell>
          <cell r="H344" t="str">
            <v>GRM033R60J474ME90D</v>
          </cell>
          <cell r="I344" t="str">
            <v>GRM033R60J474ME90D</v>
          </cell>
          <cell r="J344">
            <v>15000</v>
          </cell>
          <cell r="K344" t="str">
            <v>TAIYO YUDEN</v>
          </cell>
          <cell r="L344" t="str">
            <v>Không có mã QR</v>
          </cell>
        </row>
        <row r="345">
          <cell r="E345" t="str">
            <v>PE95-00014A</v>
          </cell>
          <cell r="G345" t="str">
            <v>MLCC 1005/10UF/10V/±20%
LDK105CBJ106MVLF</v>
          </cell>
          <cell r="H345" t="str">
            <v>LDK105CBJ106MVLF</v>
          </cell>
          <cell r="I345" t="str">
            <v>LDK105CBJ106MVLF</v>
          </cell>
          <cell r="J345" t="str">
            <v>10000</v>
          </cell>
          <cell r="K345" t="str">
            <v>TAIYO YUDEN</v>
          </cell>
          <cell r="L345" t="str">
            <v>Không có mã QR</v>
          </cell>
        </row>
        <row r="346">
          <cell r="E346" t="str">
            <v>PE02-00096A</v>
          </cell>
          <cell r="G346" t="str">
            <v>CL05A106MP5NUNC</v>
          </cell>
          <cell r="H346" t="str">
            <v>CL05A106MP5NUNC</v>
          </cell>
          <cell r="I346" t="str">
            <v>CL05A106MP5NUNC</v>
          </cell>
          <cell r="J346">
            <v>10000</v>
          </cell>
          <cell r="K346" t="str">
            <v>TDK</v>
          </cell>
          <cell r="L346" t="str">
            <v>PHC3TEX/CL05A106MP5NUNC/0389/10000</v>
          </cell>
        </row>
        <row r="347">
          <cell r="E347" t="str">
            <v>PE95-00087A</v>
          </cell>
          <cell r="G347" t="str">
            <v>IC SN74AUC1G125YZPR
SINGLE GATE BUS BUFFER 3-STATE 0.8-2.7V</v>
          </cell>
          <cell r="H347" t="str">
            <v>SN74AUC1G125YZPR</v>
          </cell>
          <cell r="I347" t="str">
            <v>SN74AUC1G125YZPR</v>
          </cell>
          <cell r="J347" t="str">
            <v>3000</v>
          </cell>
          <cell r="K347" t="str">
            <v>TI</v>
          </cell>
          <cell r="L347" t="str">
            <v>[)&gt;06P1PSN74AUC1G125YZPR6P2PDQ3000V00333171T1488869ZER4WTKYD2225+531T2255520JCP20LTID21LDEU22LJCP23LCHNEG13Z1/260C/UNLIM;//;062922L18127KN00</v>
          </cell>
        </row>
        <row r="348">
          <cell r="E348" t="str">
            <v>PE95-00205A</v>
          </cell>
          <cell r="G348" t="str">
            <v>RESISTOR/R0603/62K/±1%
WR02X6202FAL</v>
          </cell>
          <cell r="H348" t="str">
            <v>WR02X6202FAL</v>
          </cell>
          <cell r="I348" t="str">
            <v>WR02X6202FAL</v>
          </cell>
          <cell r="J348" t="str">
            <v>15000</v>
          </cell>
          <cell r="K348" t="str">
            <v>WALSIN</v>
          </cell>
          <cell r="L348" t="str">
            <v>Không có mã QR</v>
          </cell>
        </row>
        <row r="349">
          <cell r="E349" t="str">
            <v>PE95-00206A</v>
          </cell>
          <cell r="G349" t="str">
            <v>RESISTOR/R0603/390K/±1%
WR02X3903FAL</v>
          </cell>
          <cell r="J349">
            <v>10000</v>
          </cell>
          <cell r="K349" t="str">
            <v>Murata</v>
          </cell>
          <cell r="L349" t="str">
            <v>Không có mã QR</v>
          </cell>
        </row>
        <row r="350">
          <cell r="E350" t="str">
            <v>PE95-00069A</v>
          </cell>
          <cell r="G350" t="str">
            <v>RESISTOR 0603/200/±5%
WR02X201JTL</v>
          </cell>
          <cell r="K350" t="str">
            <v>WALSIN</v>
          </cell>
          <cell r="L350" t="str">
            <v>Không có mã QR</v>
          </cell>
        </row>
        <row r="351">
          <cell r="E351" t="str">
            <v>PE01-00073A</v>
          </cell>
          <cell r="G351" t="str">
            <v>RESISTOR 0603/200/±5%
WR02X201JTL</v>
          </cell>
          <cell r="K351" t="str">
            <v>WALSIN</v>
          </cell>
          <cell r="L351" t="str">
            <v>Hết linh kiện</v>
          </cell>
        </row>
        <row r="352">
          <cell r="E352" t="str">
            <v>PE95-00021A</v>
          </cell>
          <cell r="G352" t="str">
            <v>MLCC 0603/100NF/10V/±10%
GRM033R61A104KE15D</v>
          </cell>
          <cell r="H352" t="str">
            <v>GRM033R61A104KE15D</v>
          </cell>
          <cell r="I352" t="str">
            <v>GRM033R61A104KE15D</v>
          </cell>
          <cell r="J352" t="str">
            <v>15000</v>
          </cell>
          <cell r="K352" t="str">
            <v>Murata</v>
          </cell>
          <cell r="L352" t="str">
            <v>[)&gt;06PGRM033R61A104KE15D2P1PGRM033R61A104KE15DQ150001TWG4N27ANASWG4N27ANAK1U4LCN13E19D20241212VHFRoHS-Y&lt;C&gt;</v>
          </cell>
        </row>
        <row r="353">
          <cell r="E353" t="str">
            <v>PE02-00109A</v>
          </cell>
          <cell r="G353" t="str">
            <v>MLCC 0603/100NF/10V/±10%
GRM033R61A104KE15D</v>
          </cell>
          <cell r="K353" t="str">
            <v>WALSIN</v>
          </cell>
          <cell r="L353" t="str">
            <v>Hết linh kiện</v>
          </cell>
        </row>
        <row r="354">
          <cell r="E354" t="str">
            <v>PE95-00048A</v>
          </cell>
          <cell r="G354" t="str">
            <v>MLCC 0603/1PF/25V/±0.25PF
GRM0335C1E1R0CA01D</v>
          </cell>
          <cell r="H354" t="str">
            <v>GRM0335C1E1R0CA01D</v>
          </cell>
          <cell r="I354" t="str">
            <v>GRM0335C1E1R0CA01D</v>
          </cell>
          <cell r="J354" t="str">
            <v>15000</v>
          </cell>
          <cell r="K354" t="str">
            <v>Murata</v>
          </cell>
          <cell r="L354" t="str">
            <v>[)&gt;06PGRM0335C1E1R0CA01D2P1PGRM0335C1E1R0CA01DQ150001TWG4228AJRSWG4228AJRK4M4LCN13E19D20240325VHFRoHS-Y&lt;C&gt;</v>
          </cell>
        </row>
        <row r="355">
          <cell r="E355" t="str">
            <v>PE95-00026A</v>
          </cell>
          <cell r="G355" t="str">
            <v>FILTER/698-960MHZ IL=0.35/0.45DB ROHS
DEA160960LT-5059A1</v>
          </cell>
          <cell r="H355" t="str">
            <v>DEA160960LT-5059A1</v>
          </cell>
          <cell r="I355" t="str">
            <v>DEA160960LT-5059A1</v>
          </cell>
          <cell r="J355" t="str">
            <v>4000</v>
          </cell>
          <cell r="K355" t="str">
            <v>TDK</v>
          </cell>
          <cell r="L355" t="str">
            <v>TDK,5015059018,5015059018,4000,DEA160960LT-5059A1-F,2324,,,</v>
          </cell>
        </row>
        <row r="356">
          <cell r="E356" t="str">
            <v>PE95-00027A</v>
          </cell>
          <cell r="G356" t="str">
            <v>FILTER/699-2690MHZ W/5GHZ 1608 ROHS
DEA162690LT-5064A1</v>
          </cell>
          <cell r="H356" t="str">
            <v>DEA162690LT-5064A1</v>
          </cell>
          <cell r="I356" t="str">
            <v>DEA162690LT-5064A1</v>
          </cell>
          <cell r="J356" t="str">
            <v>4000</v>
          </cell>
          <cell r="K356" t="str">
            <v>TDK</v>
          </cell>
          <cell r="L356" t="str">
            <v>TDK,5015054221,5015054221,4000,DEA162690LT-5064A1,2324,,,</v>
          </cell>
        </row>
        <row r="357">
          <cell r="E357" t="str">
            <v>PE95-00086A</v>
          </cell>
          <cell r="G357" t="str">
            <v>IC, BGA824N6SE6327
RF/LNA/GNSS/L1</v>
          </cell>
          <cell r="H357" t="str">
            <v>BGA824N6SE6327</v>
          </cell>
          <cell r="K357" t="str">
            <v>Infineon</v>
          </cell>
          <cell r="L357" t="str">
            <v>Không có mã QR</v>
          </cell>
        </row>
        <row r="358">
          <cell r="E358" t="str">
            <v>PE95-00089A</v>
          </cell>
          <cell r="G358" t="str">
            <v>IC,BGA855N6E6327
RF/LNA/GNSS/L5</v>
          </cell>
          <cell r="H358" t="str">
            <v>BGA855N6E6327</v>
          </cell>
          <cell r="I358" t="str">
            <v>BGA855N6E6327</v>
          </cell>
          <cell r="K358" t="str">
            <v>Infineon</v>
          </cell>
          <cell r="L358" t="str">
            <v>Không có mã QR</v>
          </cell>
        </row>
        <row r="359">
          <cell r="E359" t="str">
            <v>PE95-00085A</v>
          </cell>
          <cell r="G359" t="str">
            <v>IC/QPM5670
OMH LPAMiD</v>
          </cell>
          <cell r="H359" t="str">
            <v>QPM-5670</v>
          </cell>
          <cell r="I359" t="str">
            <v>QPM-5670</v>
          </cell>
          <cell r="J359" t="str">
            <v>4000</v>
          </cell>
          <cell r="K359" t="str">
            <v>Qualcomm Technologies  Inc.</v>
          </cell>
          <cell r="L359" t="str">
            <v>1JUN144356508KBP04BA8,1PQPM-5670-0-LGA92C+S-TR-01-0,1T0000C437PJG-C437PJF.01001,9D24372437A,Q4000,30PCP90-PD358-7TR</v>
          </cell>
        </row>
        <row r="360">
          <cell r="E360" t="str">
            <v>PE95-00082A</v>
          </cell>
          <cell r="G360" t="str">
            <v>IC/QDM5621
LB L-DRx</v>
          </cell>
          <cell r="H360" t="str">
            <v>QDM-5621</v>
          </cell>
          <cell r="I360" t="str">
            <v>QDM-5621</v>
          </cell>
          <cell r="J360" t="str">
            <v>4000</v>
          </cell>
          <cell r="K360" t="str">
            <v>Qualcomm Technologies  Inc.</v>
          </cell>
          <cell r="L360" t="str">
            <v>1JUN144356508RWP01753,1PQDM-5621-0-LGA22B-TR-Y9-0,1TA2651888-02-3A8,9D24122412A,Q4000,30PCP90-PK615-6TR</v>
          </cell>
        </row>
        <row r="361">
          <cell r="E361" t="str">
            <v>PE95-00207A</v>
          </cell>
          <cell r="G361" t="str">
            <v>IC/SDX62-0-PSP662-AA
MODEM/8.8x10.5/662PSP/LTE/Sub-6_5GNR only</v>
          </cell>
          <cell r="H361" t="str">
            <v>SDX-62</v>
          </cell>
          <cell r="I361" t="str">
            <v>SDX-62</v>
          </cell>
          <cell r="J361">
            <v>4000</v>
          </cell>
          <cell r="K361" t="str">
            <v>Qualcomm Technologies  Inc.</v>
          </cell>
          <cell r="L361" t="str">
            <v>1JUN144356508PAR02KFG,1PSDX-62-0-PSP662-TR-01-0-AA,1T000JK5039RF-K50394Y.K5004,9D25032503A,Q4000,30PCP90-20422-3TR</v>
          </cell>
        </row>
        <row r="362">
          <cell r="E362" t="str">
            <v>PE95-00074A</v>
          </cell>
          <cell r="G362" t="str">
            <v>IC/SDR735
RF_transceiver/3GPP Rel15 5G NR sub-6</v>
          </cell>
          <cell r="H362" t="str">
            <v>SDR-735</v>
          </cell>
          <cell r="I362" t="str">
            <v>SDR-735</v>
          </cell>
          <cell r="J362" t="str">
            <v>4000</v>
          </cell>
          <cell r="K362" t="str">
            <v>Qualcomm Technologies  Inc.</v>
          </cell>
          <cell r="L362" t="str">
            <v>1JUN144356508ABP116MP,1PSDR-735-0-PSP219B-TR-01-1,1TMZ1HE438JY3.0E001,9D24382438A,Q4000,30PCD90-PL793-4TR</v>
          </cell>
        </row>
        <row r="363">
          <cell r="E363" t="str">
            <v>PE95-00076A</v>
          </cell>
          <cell r="G363" t="str">
            <v>IC, PMK65
PMIC/PMK65/RF_BB_CLK/</v>
          </cell>
          <cell r="H363" t="str">
            <v>PMK-65</v>
          </cell>
          <cell r="I363" t="str">
            <v>PMK-65</v>
          </cell>
          <cell r="J363" t="str">
            <v>4000</v>
          </cell>
          <cell r="K363" t="str">
            <v>Qualcomm Technologies  Inc.</v>
          </cell>
          <cell r="L363" t="str">
            <v>1JUN144356508ABP82H8K,1PPMK-65-0-FOWPSP36-TR-01-0-01,1T100PE436YMF.0E001,9D24362436A,Q4000,30PCD90-16298-3TR</v>
          </cell>
        </row>
        <row r="364">
          <cell r="E364" t="str">
            <v>PE95-00078A</v>
          </cell>
          <cell r="G364" t="str">
            <v>IC/QPM6679
UHB_LPAMiD/RFFE/n77/n79</v>
          </cell>
          <cell r="H364" t="str">
            <v>QPM-6679</v>
          </cell>
          <cell r="I364" t="str">
            <v>QPM-6679</v>
          </cell>
          <cell r="J364" t="str">
            <v>4000</v>
          </cell>
          <cell r="K364" t="str">
            <v>Qualcomm Technologies  Inc.</v>
          </cell>
          <cell r="L364" t="str">
            <v>1JUN144356508SBP03WKT,1PQPM-6679-0-DPSP59+S-TR-V3-0,1T0000H441V99.0H002,9D24412441A,Q4000,30PCP90-22277-2TR</v>
          </cell>
        </row>
        <row r="365">
          <cell r="E365" t="str">
            <v>PE95-00079A</v>
          </cell>
          <cell r="G365" t="str">
            <v>IC/QPM6621
LB LPAMiD/RFFE</v>
          </cell>
          <cell r="H365" t="str">
            <v>QPM-6621</v>
          </cell>
          <cell r="I365" t="str">
            <v>QPM-6621</v>
          </cell>
          <cell r="J365" t="str">
            <v>4000</v>
          </cell>
          <cell r="K365" t="str">
            <v>Qualcomm Technologies  Inc.</v>
          </cell>
          <cell r="L365" t="str">
            <v>1JUN144356508SBP03XWP,1PQPM-6621-1-DNSP98+S-TR-01-0,1T0000H441Z59.0H001,9D24412441A,Q4000,30PCP90-PV634-2TR</v>
          </cell>
        </row>
        <row r="366">
          <cell r="E366" t="str">
            <v>PE95-00081A</v>
          </cell>
          <cell r="G366" t="str">
            <v>IC/QET7100
PA Envelope Tracking IC</v>
          </cell>
          <cell r="H366" t="str">
            <v>QET-7100</v>
          </cell>
          <cell r="I366" t="str">
            <v>QET-7100</v>
          </cell>
          <cell r="J366" t="str">
            <v>4000</v>
          </cell>
          <cell r="K366" t="str">
            <v>Qualcomm Technologies  Inc.</v>
          </cell>
          <cell r="L366" t="str">
            <v>1JUN144356508ABP84576,1PQET-7100-0-FOWPSP62-TR-01-0,1T1000E434YJG.0E003,9D24342434A,Q4000,30PCP90-PT690-2TR</v>
          </cell>
        </row>
        <row r="367">
          <cell r="E367" t="str">
            <v>PE95-00083A</v>
          </cell>
          <cell r="G367" t="str">
            <v>IC/QPM5541
5G Sub-6 GHz/n41/B41/LPAMIF</v>
          </cell>
          <cell r="H367" t="str">
            <v>QPM-5541</v>
          </cell>
          <cell r="I367" t="str">
            <v>QPM-5541</v>
          </cell>
          <cell r="J367" t="str">
            <v>4000</v>
          </cell>
          <cell r="K367" t="str">
            <v>Qualcomm Technologies  Inc.</v>
          </cell>
          <cell r="L367" t="str">
            <v>1JUN144356508SBP03RVR,1PQPM-5541-0-LGA36B+S-TR-01-0,1T0000H440T66.0H002,9D24402440A,Q4000,30PCP90-PT547-2TR</v>
          </cell>
        </row>
        <row r="368">
          <cell r="E368" t="str">
            <v>PE95-00084A</v>
          </cell>
          <cell r="G368" t="str">
            <v>IC/QDM5670
MHB L-DRx</v>
          </cell>
          <cell r="H368" t="str">
            <v>QDM-5670</v>
          </cell>
          <cell r="I368" t="str">
            <v>QDM-5670</v>
          </cell>
          <cell r="J368" t="str">
            <v>4000</v>
          </cell>
          <cell r="K368" t="str">
            <v>Qualcomm Technologies  Inc.</v>
          </cell>
          <cell r="L368" t="str">
            <v>1JUN144356508RWP01V0P,1PQDM-5670-0-LGA55-TR-04-0,1TA2667851-01-3A8,9D24212421A,Q4000,30PCP90-PG576-7TR</v>
          </cell>
        </row>
        <row r="369">
          <cell r="E369" t="str">
            <v>PE95-00075A</v>
          </cell>
          <cell r="G369" t="str">
            <v>IC JSMPFD1HM1ASAAGB-H505A(ES) 
MCP/8Gb NAND+8Gb LPDDR4X/8×9.5x0.8/149b/2133MHz DRAM/dual rank</v>
          </cell>
          <cell r="H369" t="str">
            <v>JSMPFD1HM1ASAAGB-H505A</v>
          </cell>
          <cell r="I369" t="str">
            <v>JSMPFD1HM1ASAAGB-H505A</v>
          </cell>
          <cell r="J369">
            <v>976</v>
          </cell>
          <cell r="K369" t="str">
            <v>JSC</v>
          </cell>
          <cell r="L369" t="str">
            <v>Không có mã QR</v>
          </cell>
        </row>
        <row r="370">
          <cell r="E370" t="str">
            <v>PE95-00072A</v>
          </cell>
          <cell r="G370" t="str">
            <v>SWITCH/SP3T/MIPI/1.8V/ROHS
CXA4498GC-T9</v>
          </cell>
          <cell r="H370" t="str">
            <v>CXA4498GC</v>
          </cell>
          <cell r="I370" t="str">
            <v>CXA4498GC</v>
          </cell>
          <cell r="J370">
            <v>10000</v>
          </cell>
          <cell r="K370" t="str">
            <v>SONY ELECTRONICS INC</v>
          </cell>
          <cell r="L370" t="str">
            <v>Không có mã QR</v>
          </cell>
        </row>
        <row r="371">
          <cell r="E371" t="str">
            <v>PE95-00091A</v>
          </cell>
          <cell r="G371" t="str">
            <v>SHIELD FRAME</v>
          </cell>
          <cell r="K371" t="str">
            <v>song woo</v>
          </cell>
          <cell r="L371" t="str">
            <v>PE95-00091ADE10E3W4910KWDAZ000440</v>
          </cell>
        </row>
        <row r="372">
          <cell r="E372" t="str">
            <v>PE98-00289A</v>
          </cell>
          <cell r="G372" t="str">
            <v>IC QPM-6621-1-DNSP98+S-TR-01-0</v>
          </cell>
          <cell r="H372" t="str">
            <v>QPM-6621</v>
          </cell>
          <cell r="I372" t="str">
            <v>QPM-6621</v>
          </cell>
          <cell r="J372">
            <v>4000</v>
          </cell>
          <cell r="K372" t="str">
            <v>Qualcomm Technologies  Inc.</v>
          </cell>
          <cell r="L372" t="str">
            <v>1JUN144356508SBN003FY,1PQPM-6621-1-DNSP98+S-TR-01-0,1T0000H252C78-H2447G4.0H001,9D22442252B,Q4000,30PCP90-PV634-2TR</v>
          </cell>
        </row>
        <row r="373">
          <cell r="E373" t="str">
            <v>PE96-00028A</v>
          </cell>
          <cell r="G373" t="str">
            <v>IC SDR735 RFIC THAT SUPPORTS 5G NR SUB-6 TOG</v>
          </cell>
          <cell r="H373" t="str">
            <v>SDR-735</v>
          </cell>
          <cell r="I373" t="str">
            <v>SDR-735</v>
          </cell>
          <cell r="J373">
            <v>4000</v>
          </cell>
          <cell r="K373" t="str">
            <v>Qualcomm Technologies  Inc.</v>
          </cell>
          <cell r="L373" t="str">
            <v>1JUN144356508ABP07MGR,1PSDR-735-0-PSP219B-TR-01-1,1T0Z1HE427RY4.0E001,9D24272427A,Q4000,30PCD90-PL793-4TR</v>
          </cell>
        </row>
        <row r="374">
          <cell r="E374" t="str">
            <v>PE95-00035A</v>
          </cell>
          <cell r="G374" t="str">
            <v>CONN,RF_CONNECTOR/50OHM/DC_TO_15GHZ</v>
          </cell>
          <cell r="J374">
            <v>500</v>
          </cell>
          <cell r="K374" t="str">
            <v>ECT</v>
          </cell>
          <cell r="L374" t="str">
            <v>Không có mã QR</v>
          </cell>
        </row>
      </sheetData>
      <sheetData sheetId="1"/>
      <sheetData sheetId="2"/>
      <sheetData sheetId="3"/>
      <sheetData sheetId="4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54"/>
  <sheetViews>
    <sheetView showGridLines="0" tabSelected="1" topLeftCell="A18" zoomScale="85" zoomScaleNormal="85" workbookViewId="0">
      <selection activeCell="Q21" sqref="Q21"/>
    </sheetView>
  </sheetViews>
  <sheetFormatPr defaultRowHeight="12.75"/>
  <cols>
    <col min="1" max="1" width="9.140625" style="2"/>
    <col min="2" max="2" width="7.140625" style="2" customWidth="1"/>
    <col min="3" max="3" width="25.85546875" style="2" customWidth="1"/>
    <col min="4" max="4" width="21.140625" style="2" customWidth="1"/>
    <col min="5" max="5" width="25.85546875" style="2" customWidth="1"/>
    <col min="6" max="6" width="6.28515625" style="2" customWidth="1"/>
    <col min="7" max="7" width="25.85546875" style="2" customWidth="1"/>
    <col min="8" max="8" width="21.140625" style="2" customWidth="1"/>
    <col min="9" max="9" width="25.85546875" style="2" customWidth="1"/>
    <col min="10" max="16384" width="9.140625" style="2"/>
  </cols>
  <sheetData>
    <row r="2" spans="2:22" ht="32.25" customHeight="1">
      <c r="B2" s="1" t="s">
        <v>0</v>
      </c>
      <c r="C2" s="1"/>
      <c r="D2" s="1"/>
      <c r="E2" s="1"/>
      <c r="F2" s="1"/>
      <c r="G2" s="1"/>
      <c r="H2" s="1"/>
    </row>
    <row r="3" spans="2:22" ht="33.75" customHeight="1"/>
    <row r="4" spans="2:22" ht="27.75" customHeight="1">
      <c r="B4" s="3" t="s">
        <v>1</v>
      </c>
      <c r="C4" s="3" t="s">
        <v>2</v>
      </c>
      <c r="D4" s="3" t="s">
        <v>3</v>
      </c>
      <c r="E4" s="3" t="s">
        <v>4</v>
      </c>
      <c r="F4" s="3" t="s">
        <v>1</v>
      </c>
      <c r="G4" s="3" t="s">
        <v>2</v>
      </c>
      <c r="H4" s="3" t="s">
        <v>3</v>
      </c>
      <c r="I4" s="3" t="s">
        <v>4</v>
      </c>
    </row>
    <row r="5" spans="2:22" ht="100.5" customHeight="1">
      <c r="B5" s="4">
        <f t="shared" ref="B5:B53" si="0">ROW()-4</f>
        <v>1</v>
      </c>
      <c r="C5" s="5" t="s">
        <v>5</v>
      </c>
      <c r="D5" s="4" t="str">
        <f>VLOOKUP(C5,'[1]LIST CHECK QR'!E:L,7,0)</f>
        <v>WALSIN</v>
      </c>
      <c r="E5" s="4"/>
      <c r="F5" s="4">
        <v>50</v>
      </c>
      <c r="G5" s="6" t="s">
        <v>6</v>
      </c>
      <c r="H5" s="4" t="s">
        <v>7</v>
      </c>
      <c r="I5" s="4"/>
    </row>
    <row r="6" spans="2:22" ht="100.5" customHeight="1">
      <c r="B6" s="4">
        <f t="shared" si="0"/>
        <v>2</v>
      </c>
      <c r="C6" s="5" t="s">
        <v>8</v>
      </c>
      <c r="D6" s="4" t="str">
        <f>VLOOKUP(C6,'[1]LIST CHECK QR'!E:L,7,0)</f>
        <v>WALSIN</v>
      </c>
      <c r="E6" s="4"/>
      <c r="F6" s="4">
        <v>51</v>
      </c>
      <c r="G6" s="7" t="s">
        <v>9</v>
      </c>
      <c r="H6" s="4" t="s">
        <v>10</v>
      </c>
      <c r="I6" s="7"/>
    </row>
    <row r="7" spans="2:22" ht="100.5" customHeight="1">
      <c r="B7" s="4">
        <f t="shared" si="0"/>
        <v>3</v>
      </c>
      <c r="C7" s="5" t="s">
        <v>11</v>
      </c>
      <c r="D7" s="4" t="str">
        <f>VLOOKUP(C7,'[1]LIST CHECK QR'!E:L,7,0)</f>
        <v>WALSIN</v>
      </c>
      <c r="E7" s="4"/>
      <c r="F7" s="4">
        <v>52</v>
      </c>
      <c r="G7" s="7" t="s">
        <v>12</v>
      </c>
      <c r="H7" s="4" t="s">
        <v>13</v>
      </c>
      <c r="I7" s="7"/>
    </row>
    <row r="8" spans="2:22" ht="100.5" customHeight="1">
      <c r="B8" s="4">
        <f t="shared" si="0"/>
        <v>4</v>
      </c>
      <c r="C8" s="5" t="s">
        <v>14</v>
      </c>
      <c r="D8" s="4" t="str">
        <f>VLOOKUP(C8,'[1]LIST CHECK QR'!E:L,7,0)</f>
        <v>WALSIN</v>
      </c>
      <c r="E8" s="4"/>
      <c r="F8" s="4">
        <v>53</v>
      </c>
      <c r="G8" s="7" t="s">
        <v>15</v>
      </c>
      <c r="H8" s="4" t="s">
        <v>16</v>
      </c>
      <c r="I8" s="7"/>
    </row>
    <row r="9" spans="2:22" ht="100.5" customHeight="1">
      <c r="B9" s="4">
        <f t="shared" si="0"/>
        <v>5</v>
      </c>
      <c r="C9" s="6" t="s">
        <v>17</v>
      </c>
      <c r="D9" s="4" t="str">
        <f>VLOOKUP(C9,'[1]LIST CHECK QR'!E:L,7,0)</f>
        <v>WALSIN</v>
      </c>
      <c r="E9" s="4"/>
      <c r="F9" s="4">
        <v>54</v>
      </c>
      <c r="G9" s="5" t="s">
        <v>18</v>
      </c>
      <c r="H9" s="4" t="s">
        <v>19</v>
      </c>
      <c r="I9" s="4"/>
    </row>
    <row r="10" spans="2:22" ht="100.5" customHeight="1">
      <c r="B10" s="4">
        <f t="shared" si="0"/>
        <v>6</v>
      </c>
      <c r="C10" s="5" t="s">
        <v>20</v>
      </c>
      <c r="D10" s="4" t="str">
        <f>VLOOKUP(C10,'[1]LIST CHECK QR'!E:L,7,0)</f>
        <v>WISENCOM</v>
      </c>
      <c r="E10" s="4"/>
      <c r="F10" s="4">
        <v>55</v>
      </c>
      <c r="G10" s="5" t="s">
        <v>21</v>
      </c>
      <c r="H10" s="4" t="s">
        <v>22</v>
      </c>
      <c r="I10" s="4"/>
    </row>
    <row r="11" spans="2:22" ht="100.5" customHeight="1">
      <c r="B11" s="4">
        <f t="shared" si="0"/>
        <v>7</v>
      </c>
      <c r="C11" s="6" t="s">
        <v>23</v>
      </c>
      <c r="D11" s="4" t="str">
        <f>VLOOKUP(C11,'[1]LIST CHECK QR'!E:L,7,0)</f>
        <v>WALSIN</v>
      </c>
      <c r="E11" s="4"/>
      <c r="F11" s="4">
        <v>56</v>
      </c>
      <c r="G11" s="5" t="s">
        <v>24</v>
      </c>
      <c r="H11" s="4" t="s">
        <v>7</v>
      </c>
      <c r="I11" s="4"/>
    </row>
    <row r="12" spans="2:22" ht="100.5" customHeight="1">
      <c r="B12" s="4">
        <f t="shared" si="0"/>
        <v>8</v>
      </c>
      <c r="C12" s="6" t="s">
        <v>25</v>
      </c>
      <c r="D12" s="4" t="str">
        <f>VLOOKUP(C12,'[1]LIST CHECK QR'!E:L,7,0)</f>
        <v>WALSIN</v>
      </c>
      <c r="E12" s="4"/>
      <c r="F12" s="4">
        <v>57</v>
      </c>
      <c r="G12" s="6" t="s">
        <v>26</v>
      </c>
      <c r="H12" s="4" t="s">
        <v>27</v>
      </c>
      <c r="I12" s="4"/>
      <c r="V12" s="8"/>
    </row>
    <row r="13" spans="2:22" ht="100.5" customHeight="1">
      <c r="B13" s="4">
        <f t="shared" si="0"/>
        <v>9</v>
      </c>
      <c r="C13" s="6" t="s">
        <v>28</v>
      </c>
      <c r="D13" s="4" t="str">
        <f>VLOOKUP(C13,'[1]LIST CHECK QR'!E:L,7,0)</f>
        <v>MADE IN JAPAN</v>
      </c>
      <c r="E13" s="4"/>
      <c r="F13" s="4">
        <v>58</v>
      </c>
      <c r="G13" s="5" t="s">
        <v>29</v>
      </c>
      <c r="H13" s="4" t="s">
        <v>7</v>
      </c>
      <c r="I13" s="4"/>
    </row>
    <row r="14" spans="2:22" ht="100.5" customHeight="1">
      <c r="B14" s="4">
        <f t="shared" si="0"/>
        <v>10</v>
      </c>
      <c r="C14" s="6" t="s">
        <v>30</v>
      </c>
      <c r="D14" s="4" t="str">
        <f>VLOOKUP(C14,'[1]LIST CHECK QR'!E:L,7,0)</f>
        <v>WALSIN</v>
      </c>
      <c r="E14" s="4"/>
      <c r="F14" s="4">
        <v>59</v>
      </c>
      <c r="G14" s="5" t="s">
        <v>31</v>
      </c>
      <c r="H14" s="4" t="s">
        <v>32</v>
      </c>
      <c r="I14" s="4"/>
    </row>
    <row r="15" spans="2:22" ht="100.5" customHeight="1">
      <c r="B15" s="4">
        <f t="shared" si="0"/>
        <v>11</v>
      </c>
      <c r="C15" s="9" t="s">
        <v>33</v>
      </c>
      <c r="D15" s="4" t="str">
        <f>VLOOKUP(C15,'[1]LIST CHECK QR'!E:L,7,0)</f>
        <v>WALSIN</v>
      </c>
      <c r="E15" s="4"/>
      <c r="F15" s="4">
        <v>60</v>
      </c>
      <c r="G15" s="5" t="s">
        <v>34</v>
      </c>
      <c r="H15" s="4" t="s">
        <v>35</v>
      </c>
      <c r="I15" s="4"/>
    </row>
    <row r="16" spans="2:22" ht="100.5" customHeight="1">
      <c r="B16" s="4">
        <f t="shared" si="0"/>
        <v>12</v>
      </c>
      <c r="C16" s="6" t="s">
        <v>36</v>
      </c>
      <c r="D16" s="4" t="str">
        <f>VLOOKUP(C16,'[1]LIST CHECK QR'!E:L,7,0)</f>
        <v>WALSIN</v>
      </c>
      <c r="E16" s="4"/>
      <c r="F16" s="4">
        <v>61</v>
      </c>
      <c r="G16" s="5" t="s">
        <v>37</v>
      </c>
      <c r="H16" s="4" t="s">
        <v>35</v>
      </c>
      <c r="I16" s="4"/>
    </row>
    <row r="17" spans="2:9" ht="100.5" customHeight="1">
      <c r="B17" s="4">
        <f t="shared" si="0"/>
        <v>13</v>
      </c>
      <c r="C17" s="6" t="s">
        <v>38</v>
      </c>
      <c r="D17" s="4" t="str">
        <f>VLOOKUP(C17,'[1]LIST CHECK QR'!E:L,7,0)</f>
        <v>WALSIN</v>
      </c>
      <c r="E17" s="4"/>
      <c r="F17" s="4">
        <v>62</v>
      </c>
      <c r="G17" s="5" t="s">
        <v>39</v>
      </c>
      <c r="H17" s="4" t="s">
        <v>35</v>
      </c>
      <c r="I17" s="4"/>
    </row>
    <row r="18" spans="2:9" ht="100.5" customHeight="1">
      <c r="B18" s="4">
        <f t="shared" si="0"/>
        <v>14</v>
      </c>
      <c r="C18" s="6" t="s">
        <v>40</v>
      </c>
      <c r="D18" s="4" t="str">
        <f>VLOOKUP(C18,'[1]LIST CHECK QR'!E:L,7,0)</f>
        <v>WALSIN</v>
      </c>
      <c r="E18" s="4"/>
      <c r="F18" s="4">
        <v>63</v>
      </c>
      <c r="G18" s="5" t="s">
        <v>41</v>
      </c>
      <c r="H18" s="4" t="s">
        <v>35</v>
      </c>
      <c r="I18" s="4"/>
    </row>
    <row r="19" spans="2:9" ht="100.5" customHeight="1">
      <c r="B19" s="4">
        <f t="shared" si="0"/>
        <v>15</v>
      </c>
      <c r="C19" s="5" t="s">
        <v>42</v>
      </c>
      <c r="D19" s="4" t="str">
        <f>VLOOKUP(C19,'[1]LIST CHECK QR'!E:L,7,0)</f>
        <v>WISENCOM</v>
      </c>
      <c r="E19" s="4"/>
      <c r="F19" s="4">
        <v>64</v>
      </c>
      <c r="G19" s="6" t="s">
        <v>43</v>
      </c>
      <c r="H19" s="4" t="s">
        <v>44</v>
      </c>
      <c r="I19" s="4"/>
    </row>
    <row r="20" spans="2:9" ht="100.5" customHeight="1">
      <c r="B20" s="4">
        <f t="shared" si="0"/>
        <v>16</v>
      </c>
      <c r="C20" s="5" t="s">
        <v>45</v>
      </c>
      <c r="D20" s="4" t="str">
        <f>VLOOKUP(C20,'[1]LIST CHECK QR'!E:L,7,0)</f>
        <v>WISENCOM</v>
      </c>
      <c r="E20" s="4"/>
      <c r="F20" s="4">
        <v>65</v>
      </c>
      <c r="G20" s="5" t="s">
        <v>46</v>
      </c>
      <c r="H20" s="4" t="s">
        <v>44</v>
      </c>
      <c r="I20" s="4"/>
    </row>
    <row r="21" spans="2:9" ht="100.5" customHeight="1">
      <c r="B21" s="4">
        <f t="shared" si="0"/>
        <v>17</v>
      </c>
      <c r="C21" s="5" t="s">
        <v>47</v>
      </c>
      <c r="D21" s="4" t="str">
        <f>VLOOKUP(C21,'[1]LIST CHECK QR'!E:L,7,0)</f>
        <v>WALSIN</v>
      </c>
      <c r="E21" s="4"/>
      <c r="F21" s="4">
        <v>66</v>
      </c>
      <c r="G21" s="6" t="s">
        <v>48</v>
      </c>
      <c r="H21" s="4" t="s">
        <v>44</v>
      </c>
      <c r="I21" s="4"/>
    </row>
    <row r="22" spans="2:9" ht="100.5" customHeight="1">
      <c r="B22" s="4">
        <f t="shared" si="0"/>
        <v>18</v>
      </c>
      <c r="C22" s="6" t="s">
        <v>49</v>
      </c>
      <c r="D22" s="4" t="str">
        <f>VLOOKUP(C22,'[1]LIST CHECK QR'!E:L,7,0)</f>
        <v>MADE IN JAPAN</v>
      </c>
      <c r="E22" s="4"/>
      <c r="F22" s="4">
        <v>67</v>
      </c>
      <c r="G22" s="6" t="s">
        <v>50</v>
      </c>
      <c r="H22" s="4" t="s">
        <v>44</v>
      </c>
      <c r="I22" s="4"/>
    </row>
    <row r="23" spans="2:9" ht="100.5" customHeight="1">
      <c r="B23" s="4">
        <f t="shared" si="0"/>
        <v>19</v>
      </c>
      <c r="C23" s="6" t="s">
        <v>51</v>
      </c>
      <c r="D23" s="4" t="str">
        <f>VLOOKUP(C23,'[1]LIST CHECK QR'!E:L,7,0)</f>
        <v>MADE IN JAPAN</v>
      </c>
      <c r="E23" s="4"/>
      <c r="F23" s="4">
        <v>68</v>
      </c>
      <c r="G23" s="8" t="s">
        <v>52</v>
      </c>
      <c r="H23" s="4" t="s">
        <v>35</v>
      </c>
      <c r="I23" s="4"/>
    </row>
    <row r="24" spans="2:9" ht="100.5" customHeight="1">
      <c r="B24" s="4">
        <f t="shared" si="0"/>
        <v>20</v>
      </c>
      <c r="C24" s="6" t="s">
        <v>53</v>
      </c>
      <c r="D24" s="4" t="str">
        <f>VLOOKUP(C24,'[1]LIST CHECK QR'!E:L,7,0)</f>
        <v>MADE IN CHINA</v>
      </c>
      <c r="E24" s="4"/>
      <c r="F24" s="4">
        <v>69</v>
      </c>
      <c r="G24" s="8" t="s">
        <v>54</v>
      </c>
      <c r="H24" s="4" t="s">
        <v>55</v>
      </c>
      <c r="I24" s="4"/>
    </row>
    <row r="25" spans="2:9" ht="100.5" customHeight="1">
      <c r="B25" s="4">
        <f t="shared" si="0"/>
        <v>21</v>
      </c>
      <c r="C25" s="5" t="s">
        <v>56</v>
      </c>
      <c r="D25" s="4" t="str">
        <f>VLOOKUP(C25,'[1]LIST CHECK QR'!E:L,7,0)</f>
        <v>KOREA</v>
      </c>
      <c r="E25" s="4"/>
      <c r="F25" s="4">
        <v>70</v>
      </c>
      <c r="G25" s="8" t="s">
        <v>57</v>
      </c>
      <c r="H25" s="4" t="s">
        <v>58</v>
      </c>
      <c r="I25" s="4"/>
    </row>
    <row r="26" spans="2:9" ht="100.5" customHeight="1">
      <c r="B26" s="4">
        <f t="shared" si="0"/>
        <v>22</v>
      </c>
      <c r="C26" s="5" t="s">
        <v>59</v>
      </c>
      <c r="D26" s="4" t="str">
        <f>VLOOKUP(C26,'[1]LIST CHECK QR'!E:L,7,0)</f>
        <v>KOREA</v>
      </c>
      <c r="E26" s="4"/>
      <c r="F26" s="4">
        <v>71</v>
      </c>
      <c r="G26" s="8" t="s">
        <v>60</v>
      </c>
      <c r="H26" s="4" t="s">
        <v>44</v>
      </c>
      <c r="I26" s="4"/>
    </row>
    <row r="27" spans="2:9" ht="100.5" customHeight="1">
      <c r="B27" s="4">
        <f t="shared" si="0"/>
        <v>23</v>
      </c>
      <c r="C27" s="6" t="s">
        <v>61</v>
      </c>
      <c r="D27" s="4" t="str">
        <f>VLOOKUP(C27,'[1]LIST CHECK QR'!E:L,7,0)</f>
        <v>WALSIN</v>
      </c>
      <c r="E27" s="4"/>
      <c r="F27" s="4">
        <v>72</v>
      </c>
      <c r="G27" s="8" t="s">
        <v>62</v>
      </c>
      <c r="H27" s="4" t="s">
        <v>63</v>
      </c>
      <c r="I27" s="4"/>
    </row>
    <row r="28" spans="2:9" ht="100.5" customHeight="1">
      <c r="B28" s="4">
        <f t="shared" si="0"/>
        <v>24</v>
      </c>
      <c r="C28" s="6" t="s">
        <v>64</v>
      </c>
      <c r="D28" s="4" t="str">
        <f>VLOOKUP(C28,'[1]LIST CHECK QR'!E:L,7,0)</f>
        <v>WALSIN</v>
      </c>
      <c r="E28" s="4"/>
      <c r="F28" s="4">
        <v>73</v>
      </c>
      <c r="G28" s="5" t="s">
        <v>65</v>
      </c>
      <c r="H28" s="4" t="s">
        <v>44</v>
      </c>
      <c r="I28" s="4"/>
    </row>
    <row r="29" spans="2:9" ht="100.5" customHeight="1">
      <c r="B29" s="4">
        <f t="shared" si="0"/>
        <v>25</v>
      </c>
      <c r="C29" s="10" t="s">
        <v>66</v>
      </c>
      <c r="D29" s="4" t="str">
        <f>VLOOKUP(C29,'[1]LIST CHECK QR'!E:L,7,0)</f>
        <v>KYOCERA CORPORTION</v>
      </c>
      <c r="E29" s="4"/>
      <c r="F29" s="4">
        <v>74</v>
      </c>
      <c r="G29" s="8" t="s">
        <v>67</v>
      </c>
      <c r="H29" s="4" t="s">
        <v>63</v>
      </c>
      <c r="I29" s="4"/>
    </row>
    <row r="30" spans="2:9" ht="100.5" customHeight="1">
      <c r="B30" s="4">
        <f t="shared" si="0"/>
        <v>26</v>
      </c>
      <c r="C30" s="10" t="s">
        <v>68</v>
      </c>
      <c r="D30" s="4" t="str">
        <f>VLOOKUP(C30,'[1]LIST CHECK QR'!E:L,7,0)</f>
        <v>MURATA</v>
      </c>
      <c r="E30" s="4"/>
      <c r="F30" s="4">
        <v>75</v>
      </c>
      <c r="G30" s="8" t="s">
        <v>69</v>
      </c>
      <c r="H30" s="4" t="s">
        <v>70</v>
      </c>
      <c r="I30" s="4"/>
    </row>
    <row r="31" spans="2:9" ht="100.5" customHeight="1">
      <c r="B31" s="4">
        <f t="shared" si="0"/>
        <v>27</v>
      </c>
      <c r="C31" s="10" t="s">
        <v>71</v>
      </c>
      <c r="D31" s="4" t="str">
        <f>VLOOKUP(C31,'[1]LIST CHECK QR'!E:L,7,0)</f>
        <v>MURATA</v>
      </c>
      <c r="E31" s="4"/>
      <c r="F31" s="4">
        <v>76</v>
      </c>
      <c r="G31" s="8" t="s">
        <v>72</v>
      </c>
      <c r="H31" s="4" t="s">
        <v>70</v>
      </c>
      <c r="I31" s="4"/>
    </row>
    <row r="32" spans="2:9" ht="100.5" customHeight="1">
      <c r="B32" s="4">
        <f t="shared" si="0"/>
        <v>28</v>
      </c>
      <c r="C32" s="10" t="s">
        <v>73</v>
      </c>
      <c r="D32" s="4" t="str">
        <f>VLOOKUP(C32,'[1]LIST CHECK QR'!E:L,7,0)</f>
        <v>ROHS H/F</v>
      </c>
      <c r="E32" s="4"/>
      <c r="F32" s="4">
        <v>77</v>
      </c>
      <c r="G32" s="5" t="s">
        <v>74</v>
      </c>
      <c r="H32" s="4" t="s">
        <v>35</v>
      </c>
      <c r="I32" s="4"/>
    </row>
    <row r="33" spans="2:9" ht="100.5" customHeight="1">
      <c r="B33" s="4">
        <f t="shared" si="0"/>
        <v>29</v>
      </c>
      <c r="C33" s="8" t="s">
        <v>75</v>
      </c>
      <c r="D33" s="4" t="str">
        <f>VLOOKUP(C33,'[1]LIST CHECK QR'!E:L,7,0)</f>
        <v>MURATA</v>
      </c>
      <c r="E33" s="4"/>
      <c r="F33" s="4">
        <v>78</v>
      </c>
      <c r="G33" s="5" t="s">
        <v>76</v>
      </c>
      <c r="H33" s="4" t="s">
        <v>35</v>
      </c>
      <c r="I33" s="4"/>
    </row>
    <row r="34" spans="2:9" ht="100.5" customHeight="1">
      <c r="B34" s="4">
        <f t="shared" si="0"/>
        <v>30</v>
      </c>
      <c r="C34" s="5" t="s">
        <v>77</v>
      </c>
      <c r="D34" s="4" t="str">
        <f>VLOOKUP(C34,'[1]LIST CHECK QR'!E:L,7,0)</f>
        <v>KEC</v>
      </c>
      <c r="E34" s="4"/>
      <c r="F34" s="4">
        <v>79</v>
      </c>
      <c r="G34" s="5" t="s">
        <v>78</v>
      </c>
      <c r="H34" s="4" t="s">
        <v>35</v>
      </c>
      <c r="I34" s="4"/>
    </row>
    <row r="35" spans="2:9" ht="100.5" customHeight="1">
      <c r="B35" s="4">
        <f t="shared" si="0"/>
        <v>31</v>
      </c>
      <c r="C35" s="6" t="s">
        <v>79</v>
      </c>
      <c r="D35" s="8" t="s">
        <v>80</v>
      </c>
      <c r="E35" s="4"/>
      <c r="F35" s="4">
        <v>80</v>
      </c>
      <c r="G35" s="6" t="s">
        <v>81</v>
      </c>
      <c r="H35" s="4" t="s">
        <v>82</v>
      </c>
      <c r="I35" s="4"/>
    </row>
    <row r="36" spans="2:9" ht="100.5" customHeight="1">
      <c r="B36" s="4">
        <f t="shared" si="0"/>
        <v>32</v>
      </c>
      <c r="C36" s="6" t="s">
        <v>83</v>
      </c>
      <c r="D36" s="4" t="s">
        <v>22</v>
      </c>
      <c r="E36" s="4"/>
      <c r="F36" s="4">
        <v>81</v>
      </c>
      <c r="G36" s="6" t="s">
        <v>84</v>
      </c>
      <c r="H36" s="4" t="s">
        <v>85</v>
      </c>
      <c r="I36" s="4"/>
    </row>
    <row r="37" spans="2:9" ht="100.5" customHeight="1">
      <c r="B37" s="4">
        <f t="shared" si="0"/>
        <v>33</v>
      </c>
      <c r="C37" s="8" t="s">
        <v>86</v>
      </c>
      <c r="D37" s="4"/>
      <c r="E37" s="4"/>
      <c r="F37" s="4">
        <v>82</v>
      </c>
      <c r="G37" s="6" t="s">
        <v>87</v>
      </c>
      <c r="H37" s="4" t="s">
        <v>88</v>
      </c>
      <c r="I37" s="4"/>
    </row>
    <row r="38" spans="2:9" ht="100.5" customHeight="1">
      <c r="B38" s="4">
        <f t="shared" si="0"/>
        <v>34</v>
      </c>
      <c r="C38" s="6" t="s">
        <v>89</v>
      </c>
      <c r="D38" s="4" t="str">
        <f>VLOOKUP(C38,'[1]LIST CHECK QR'!E:L,7,0)</f>
        <v>P&amp;P</v>
      </c>
      <c r="E38" s="4"/>
      <c r="F38" s="4">
        <v>83</v>
      </c>
      <c r="G38" s="5" t="s">
        <v>90</v>
      </c>
      <c r="H38" s="4" t="s">
        <v>55</v>
      </c>
      <c r="I38" s="4"/>
    </row>
    <row r="39" spans="2:9" ht="100.5" customHeight="1">
      <c r="B39" s="4">
        <f t="shared" si="0"/>
        <v>35</v>
      </c>
      <c r="C39" s="5" t="s">
        <v>91</v>
      </c>
      <c r="D39" s="4" t="str">
        <f>VLOOKUP(C39,'[1]LIST CHECK QR'!E:L,7,0)</f>
        <v>KEC</v>
      </c>
      <c r="E39" s="4"/>
      <c r="F39" s="4">
        <v>84</v>
      </c>
      <c r="G39" s="5" t="s">
        <v>92</v>
      </c>
      <c r="H39" s="4" t="s">
        <v>35</v>
      </c>
      <c r="I39" s="4"/>
    </row>
    <row r="40" spans="2:9" ht="100.5" customHeight="1">
      <c r="B40" s="4">
        <f t="shared" si="0"/>
        <v>36</v>
      </c>
      <c r="C40" s="11" t="s">
        <v>93</v>
      </c>
      <c r="D40" s="4" t="str">
        <f>VLOOKUP(C40,'[1]LIST CHECK QR'!E:L,7,0)</f>
        <v>Murata</v>
      </c>
      <c r="E40" s="7"/>
      <c r="F40" s="4">
        <v>85</v>
      </c>
      <c r="G40" s="5" t="s">
        <v>94</v>
      </c>
      <c r="H40" s="4" t="s">
        <v>35</v>
      </c>
      <c r="I40" s="4"/>
    </row>
    <row r="41" spans="2:9" ht="100.5" customHeight="1">
      <c r="B41" s="4">
        <f t="shared" si="0"/>
        <v>37</v>
      </c>
      <c r="C41" s="12" t="s">
        <v>95</v>
      </c>
      <c r="D41" s="4" t="str">
        <f>VLOOKUP(C41,'[1]LIST CHECK QR'!E:L,7,0)</f>
        <v>KPE</v>
      </c>
      <c r="E41" s="7"/>
      <c r="F41" s="4">
        <v>86</v>
      </c>
      <c r="G41" s="6" t="s">
        <v>96</v>
      </c>
      <c r="H41" s="4" t="s">
        <v>70</v>
      </c>
      <c r="I41" s="4"/>
    </row>
    <row r="42" spans="2:9" ht="100.5" customHeight="1">
      <c r="B42" s="4">
        <f t="shared" si="0"/>
        <v>38</v>
      </c>
      <c r="C42" s="10" t="s">
        <v>97</v>
      </c>
      <c r="D42" s="4" t="e">
        <f>VLOOKUP(C42,'[1]LIST CHECK QR'!E:L,7,0)</f>
        <v>#N/A</v>
      </c>
      <c r="E42" s="7"/>
      <c r="F42" s="4">
        <v>87</v>
      </c>
      <c r="G42" s="5" t="s">
        <v>98</v>
      </c>
      <c r="H42" s="4" t="s">
        <v>35</v>
      </c>
      <c r="I42" s="4"/>
    </row>
    <row r="43" spans="2:9" ht="100.5" customHeight="1">
      <c r="B43" s="4">
        <f t="shared" si="0"/>
        <v>39</v>
      </c>
      <c r="C43" s="12" t="s">
        <v>99</v>
      </c>
      <c r="D43" s="4" t="str">
        <f>VLOOKUP(C43,'[1]LIST CHECK QR'!E:L,7,0)</f>
        <v>CHINA</v>
      </c>
      <c r="E43" s="7"/>
      <c r="F43" s="4">
        <v>88</v>
      </c>
      <c r="G43" s="5" t="s">
        <v>100</v>
      </c>
      <c r="H43" s="4" t="s">
        <v>58</v>
      </c>
      <c r="I43" s="4"/>
    </row>
    <row r="44" spans="2:9" ht="100.5" customHeight="1">
      <c r="B44" s="4">
        <f t="shared" si="0"/>
        <v>40</v>
      </c>
      <c r="C44" s="5" t="s">
        <v>101</v>
      </c>
      <c r="D44" s="4" t="s">
        <v>102</v>
      </c>
      <c r="E44" s="4"/>
      <c r="F44" s="4">
        <v>89</v>
      </c>
      <c r="G44" s="5" t="s">
        <v>103</v>
      </c>
      <c r="H44" s="4" t="s">
        <v>104</v>
      </c>
      <c r="I44" s="4"/>
    </row>
    <row r="45" spans="2:9" ht="100.5" customHeight="1">
      <c r="B45" s="4">
        <f t="shared" si="0"/>
        <v>41</v>
      </c>
      <c r="C45" s="5" t="s">
        <v>105</v>
      </c>
      <c r="D45" s="4"/>
      <c r="E45" s="4"/>
      <c r="F45" s="4">
        <v>90</v>
      </c>
      <c r="G45" s="5" t="s">
        <v>106</v>
      </c>
      <c r="H45" s="8" t="s">
        <v>107</v>
      </c>
      <c r="I45" s="4"/>
    </row>
    <row r="46" spans="2:9" ht="100.5" customHeight="1">
      <c r="B46" s="4">
        <f t="shared" si="0"/>
        <v>42</v>
      </c>
      <c r="C46" s="5" t="s">
        <v>108</v>
      </c>
      <c r="D46" s="4"/>
      <c r="E46" s="4"/>
      <c r="F46" s="4">
        <v>91</v>
      </c>
      <c r="G46" s="5" t="s">
        <v>109</v>
      </c>
      <c r="H46" s="4"/>
      <c r="I46" s="4"/>
    </row>
    <row r="47" spans="2:9" ht="100.5" customHeight="1">
      <c r="B47" s="4">
        <f t="shared" si="0"/>
        <v>43</v>
      </c>
      <c r="C47" s="5" t="s">
        <v>110</v>
      </c>
      <c r="D47" s="4"/>
      <c r="E47" s="5"/>
      <c r="F47" s="4">
        <v>92</v>
      </c>
      <c r="G47" s="5" t="s">
        <v>111</v>
      </c>
      <c r="H47" s="4"/>
      <c r="I47" s="4"/>
    </row>
    <row r="48" spans="2:9" ht="100.5" customHeight="1">
      <c r="B48" s="4">
        <f t="shared" si="0"/>
        <v>44</v>
      </c>
      <c r="C48" s="5" t="s">
        <v>112</v>
      </c>
      <c r="D48" s="4"/>
      <c r="E48" s="5"/>
      <c r="F48" s="4">
        <v>93</v>
      </c>
      <c r="G48" s="5" t="s">
        <v>113</v>
      </c>
      <c r="H48" s="4"/>
      <c r="I48" s="4"/>
    </row>
    <row r="49" spans="2:9" ht="100.5" hidden="1" customHeight="1">
      <c r="B49" s="4">
        <f t="shared" si="0"/>
        <v>45</v>
      </c>
      <c r="C49" s="13" t="s">
        <v>114</v>
      </c>
      <c r="D49" s="14"/>
      <c r="E49" s="5" t="s">
        <v>115</v>
      </c>
      <c r="F49" s="4">
        <v>94</v>
      </c>
      <c r="G49" s="5" t="s">
        <v>116</v>
      </c>
      <c r="H49" s="4"/>
      <c r="I49" s="4" t="s">
        <v>117</v>
      </c>
    </row>
    <row r="50" spans="2:9" ht="100.5" hidden="1" customHeight="1">
      <c r="B50" s="4">
        <f t="shared" si="0"/>
        <v>46</v>
      </c>
      <c r="C50" s="13" t="s">
        <v>118</v>
      </c>
      <c r="D50" s="14"/>
      <c r="E50" s="4" t="s">
        <v>117</v>
      </c>
      <c r="F50" s="4">
        <v>95</v>
      </c>
      <c r="G50" s="5" t="s">
        <v>119</v>
      </c>
      <c r="H50" s="4"/>
      <c r="I50" s="4" t="s">
        <v>117</v>
      </c>
    </row>
    <row r="51" spans="2:9" ht="100.5" hidden="1" customHeight="1">
      <c r="B51" s="4">
        <f t="shared" si="0"/>
        <v>47</v>
      </c>
      <c r="C51" s="13" t="s">
        <v>120</v>
      </c>
      <c r="D51" s="14"/>
      <c r="E51" s="5" t="s">
        <v>121</v>
      </c>
      <c r="F51" s="4">
        <v>96</v>
      </c>
      <c r="G51" s="5" t="s">
        <v>122</v>
      </c>
      <c r="H51" s="4"/>
      <c r="I51" s="4" t="s">
        <v>117</v>
      </c>
    </row>
    <row r="52" spans="2:9" ht="100.5" hidden="1" customHeight="1">
      <c r="B52" s="4">
        <f t="shared" si="0"/>
        <v>48</v>
      </c>
      <c r="C52" s="13" t="s">
        <v>123</v>
      </c>
      <c r="D52" s="14"/>
      <c r="E52" s="5" t="s">
        <v>121</v>
      </c>
      <c r="F52" s="4">
        <v>97</v>
      </c>
      <c r="G52" s="5" t="s">
        <v>124</v>
      </c>
      <c r="H52" s="4"/>
      <c r="I52" s="4" t="s">
        <v>117</v>
      </c>
    </row>
    <row r="53" spans="2:9" ht="100.5" hidden="1" customHeight="1">
      <c r="B53" s="4">
        <f t="shared" si="0"/>
        <v>49</v>
      </c>
      <c r="C53" s="6" t="s">
        <v>125</v>
      </c>
      <c r="D53" s="4" t="s">
        <v>44</v>
      </c>
      <c r="E53" s="5" t="s">
        <v>121</v>
      </c>
      <c r="F53" s="4">
        <v>98</v>
      </c>
      <c r="G53" s="5" t="s">
        <v>126</v>
      </c>
      <c r="H53" s="4"/>
      <c r="I53" s="4" t="s">
        <v>117</v>
      </c>
    </row>
    <row r="54" spans="2:9" hidden="1"/>
  </sheetData>
  <mergeCells count="1">
    <mergeCell ref="B2:H2"/>
  </mergeCells>
  <conditionalFormatting sqref="J1:J1048576">
    <cfRule type="duplicateValues" dxfId="8" priority="9"/>
  </conditionalFormatting>
  <conditionalFormatting sqref="V12">
    <cfRule type="duplicateValues" dxfId="7" priority="2"/>
  </conditionalFormatting>
  <conditionalFormatting sqref="V12">
    <cfRule type="duplicateValues" dxfId="6" priority="3"/>
    <cfRule type="duplicateValues" dxfId="5" priority="4"/>
  </conditionalFormatting>
  <conditionalFormatting sqref="V12">
    <cfRule type="duplicateValues" dxfId="4" priority="5"/>
  </conditionalFormatting>
  <conditionalFormatting sqref="V12">
    <cfRule type="duplicateValues" dxfId="3" priority="6"/>
  </conditionalFormatting>
  <conditionalFormatting sqref="V12">
    <cfRule type="duplicateValues" dxfId="2" priority="7"/>
  </conditionalFormatting>
  <conditionalFormatting sqref="V12">
    <cfRule type="duplicateValues" dxfId="1" priority="1"/>
    <cfRule type="duplicateValues" dxfId="0" priority="8"/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DS LINH KIỆN CHƯA CÓ QR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WIFI</dc:creator>
  <cp:lastModifiedBy>WIFI</cp:lastModifiedBy>
  <dcterms:created xsi:type="dcterms:W3CDTF">2025-08-12T04:42:28Z</dcterms:created>
  <dcterms:modified xsi:type="dcterms:W3CDTF">2025-08-12T04:44:06Z</dcterms:modified>
</cp:coreProperties>
</file>